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210" tabRatio="952" activeTab="0"/>
  </bookViews>
  <sheets>
    <sheet name="入力･記入方法" sheetId="1" r:id="rId1"/>
    <sheet name="請求書" sheetId="2" r:id="rId2"/>
    <sheet name="内訳書①" sheetId="3" r:id="rId3"/>
    <sheet name="内訳書②" sheetId="4" r:id="rId4"/>
    <sheet name="内訳書③" sheetId="5" r:id="rId5"/>
    <sheet name="内訳書④" sheetId="6" r:id="rId6"/>
    <sheet name="内訳書⑤" sheetId="7" r:id="rId7"/>
    <sheet name="内訳書⑥" sheetId="8" r:id="rId8"/>
    <sheet name="内訳書⑦" sheetId="9" r:id="rId9"/>
    <sheet name="内訳書⑧" sheetId="10" r:id="rId10"/>
    <sheet name="内訳書⑨" sheetId="11" r:id="rId11"/>
    <sheet name="内訳書⑩" sheetId="12" r:id="rId12"/>
    <sheet name="内訳書⑪" sheetId="13" r:id="rId13"/>
  </sheets>
  <definedNames>
    <definedName name="_xlfn._FV" hidden="1">#NAME?</definedName>
    <definedName name="_xlnm.Print_Area" localSheetId="1">'請求書'!$A$1:$AJ$58</definedName>
  </definedNames>
  <calcPr fullCalcOnLoad="1"/>
</workbook>
</file>

<file path=xl/sharedStrings.xml><?xml version="1.0" encoding="utf-8"?>
<sst xmlns="http://schemas.openxmlformats.org/spreadsheetml/2006/main" count="253" uniqueCount="67">
  <si>
    <t>月</t>
  </si>
  <si>
    <t>日</t>
  </si>
  <si>
    <t>（当座・普通）</t>
  </si>
  <si>
    <t>（当座）</t>
  </si>
  <si>
    <t>（普通）</t>
  </si>
  <si>
    <t>年</t>
  </si>
  <si>
    <t>月</t>
  </si>
  <si>
    <t>令和</t>
  </si>
  <si>
    <t>請   求   書</t>
  </si>
  <si>
    <t>株式会社エムジーエス　御中</t>
  </si>
  <si>
    <t>社   長</t>
  </si>
  <si>
    <t>専   務</t>
  </si>
  <si>
    <t>現金</t>
  </si>
  <si>
    <t>手形</t>
  </si>
  <si>
    <t>弊社記入欄となっておりますので､記入しないで下さい｡</t>
  </si>
  <si>
    <t>下記のとおり御請求申し上げます｡</t>
  </si>
  <si>
    <t>御請求金額</t>
  </si>
  <si>
    <t>消費税</t>
  </si>
  <si>
    <t>小    計</t>
  </si>
  <si>
    <t>支  払  条  件</t>
  </si>
  <si>
    <t>太枠に記入願います｡</t>
  </si>
  <si>
    <t>㊞</t>
  </si>
  <si>
    <t>数 量</t>
  </si>
  <si>
    <t>品 名</t>
  </si>
  <si>
    <t>単 価</t>
  </si>
  <si>
    <t>小 計</t>
  </si>
  <si>
    <t>コ ー ド</t>
  </si>
  <si>
    <t>担 当</t>
  </si>
  <si>
    <t>内   訳   書</t>
  </si>
  <si>
    <t>所 属 長</t>
  </si>
  <si>
    <t>工  事  名</t>
  </si>
  <si>
    <t>振込先</t>
  </si>
  <si>
    <t>銀行</t>
  </si>
  <si>
    <t>信用金庫</t>
  </si>
  <si>
    <t>支店</t>
  </si>
  <si>
    <t>銀行名</t>
  </si>
  <si>
    <t>フリガナ</t>
  </si>
  <si>
    <t>口座名義</t>
  </si>
  <si>
    <t>口座</t>
  </si>
  <si>
    <t>種別</t>
  </si>
  <si>
    <t>口 座 番 号</t>
  </si>
  <si>
    <t>1.普通                           2.当座</t>
  </si>
  <si>
    <t>･太枠にご記入願います｡</t>
  </si>
  <si>
    <t xml:space="preserve">･毎月5日必着で担当部署に提出願います｡ </t>
  </si>
  <si>
    <t xml:space="preserve"> 必着日を過ぎると､翌月廻しとなります｡</t>
  </si>
  <si>
    <t>取  締  役</t>
  </si>
  <si>
    <t>執  行  役  員</t>
  </si>
  <si>
    <t>月寒中央</t>
  </si>
  <si>
    <t>合     計</t>
  </si>
  <si>
    <t>税抜額</t>
  </si>
  <si>
    <t>商 品 名 ・ 工 事 名</t>
  </si>
  <si>
    <t>１０％対象</t>
  </si>
  <si>
    <t>＊工事名をご入力ください。請求書に反映されます。</t>
  </si>
  <si>
    <t>＊</t>
  </si>
  <si>
    <t>日付は必ず記載してください。</t>
  </si>
  <si>
    <t>工事①</t>
  </si>
  <si>
    <t>＊会社名をご入力ください。</t>
  </si>
  <si>
    <t>　内訳書に記載されます。</t>
  </si>
  <si>
    <t>＊内訳書を必要としない場合は、</t>
  </si>
  <si>
    <t>横版を押印いただいても結構です。</t>
  </si>
  <si>
    <t>登録番号</t>
  </si>
  <si>
    <t>登録番号  T</t>
  </si>
  <si>
    <t>〒</t>
  </si>
  <si>
    <t>単位</t>
  </si>
  <si>
    <t>　株式会社○○○○</t>
  </si>
  <si>
    <t>株式会社○○○○</t>
  </si>
  <si>
    <t>札幌市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</si>
</sst>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[&lt;=999]000;[&lt;=99999]000\-00;000\-0000"/>
    <numFmt numFmtId="178" formatCode="&quot;△&quot;\ #,##0;&quot;▲&quot;\ #,##0"/>
    <numFmt numFmtId="179" formatCode="[$-411]ggge&quot;年&quot;m&quot;月&quot;d&quot;日&quot;;@"/>
    <numFmt numFmtId="180" formatCode="#,##0_);[Red]\(#,##0\)"/>
    <numFmt numFmtId="181" formatCode="#,##0.0;[Red]\-#,##0.0"/>
    <numFmt numFmtId="182" formatCode="0.0_ "/>
    <numFmt numFmtId="183" formatCode="0.0_);[Red]\(0.0\)"/>
    <numFmt numFmtId="184" formatCode="0_);[Red]\(0\)"/>
    <numFmt numFmtId="185" formatCode="#,##0.0_ ;[Red]\-#,##0.0\ "/>
    <numFmt numFmtId="186" formatCode="#,##0_ "/>
    <numFmt numFmtId="187" formatCode="&quot;¥&quot;#,##0_);[Red]\(&quot;¥&quot;#,##0\)"/>
    <numFmt numFmtId="188" formatCode="&quot;【&quot;&quot;表&quot;&quot;紙&quot;\F\1\2&quot;】&quot;"/>
    <numFmt numFmtId="189" formatCode="&quot;【&quot;\=&quot;表&quot;&quot;紙&quot;\F\1\2&quot;】&quot;"/>
    <numFmt numFmtId="190" formatCode="&quot;【&quot;##&quot;】&quot;"/>
    <numFmt numFmtId="191" formatCode="0_ "/>
    <numFmt numFmtId="192" formatCode="#,##0.000;[Red]\-#,##0.000"/>
    <numFmt numFmtId="193" formatCode="&quot;〔　&quot;##&quot;　〕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;&quot;▲ &quot;#,##0"/>
    <numFmt numFmtId="198" formatCode="0;&quot;▲ &quot;0"/>
    <numFmt numFmtId="199" formatCode="[$]ggge&quot;年&quot;m&quot;月&quot;d&quot;日&quot;;@"/>
    <numFmt numFmtId="200" formatCode="[$]gge&quot;年&quot;m&quot;月&quot;d&quot;日&quot;;@"/>
    <numFmt numFmtId="201" formatCode="yyyy&quot;年&quot;mm&quot;月&quot;dd&quot;日&quot;"/>
    <numFmt numFmtId="202" formatCode="#,##0_ ;[Red]\-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4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u val="single"/>
      <sz val="18"/>
      <name val="ＭＳ Ｐ明朝"/>
      <family val="1"/>
    </font>
    <font>
      <b/>
      <sz val="11"/>
      <name val="ＭＳ Ｐ明朝"/>
      <family val="1"/>
    </font>
    <font>
      <b/>
      <sz val="2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>
        <stop position="0">
          <color theme="3" tint="-0.2509700059890747"/>
        </stop>
        <stop position="1">
          <color rgb="FFCC0099"/>
        </stop>
      </gradient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ck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shrinkToFit="1"/>
      <protection hidden="1" locked="0"/>
    </xf>
    <xf numFmtId="42" fontId="8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42" fontId="8" fillId="0" borderId="0" xfId="58" applyNumberFormat="1" applyFont="1" applyFill="1" applyBorder="1" applyAlignment="1" applyProtection="1">
      <alignment vertical="center" shrinkToFit="1"/>
      <protection hidden="1" locked="0"/>
    </xf>
    <xf numFmtId="0" fontId="2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 shrinkToFit="1"/>
      <protection hidden="1" locked="0"/>
    </xf>
    <xf numFmtId="49" fontId="6" fillId="0" borderId="0" xfId="0" applyNumberFormat="1" applyFont="1" applyFill="1" applyBorder="1" applyAlignment="1" applyProtection="1">
      <alignment shrinkToFit="1"/>
      <protection hidden="1" locked="0"/>
    </xf>
    <xf numFmtId="38" fontId="6" fillId="0" borderId="0" xfId="49" applyFont="1" applyFill="1" applyBorder="1" applyAlignment="1" applyProtection="1">
      <alignment shrinkToFit="1"/>
      <protection hidden="1" locked="0"/>
    </xf>
    <xf numFmtId="0" fontId="6" fillId="0" borderId="10" xfId="0" applyFont="1" applyFill="1" applyBorder="1" applyAlignment="1" applyProtection="1">
      <alignment horizontal="center"/>
      <protection hidden="1" locked="0"/>
    </xf>
    <xf numFmtId="0" fontId="6" fillId="0" borderId="10" xfId="0" applyFont="1" applyFill="1" applyBorder="1" applyAlignment="1" applyProtection="1">
      <alignment horizontal="right"/>
      <protection hidden="1" locked="0"/>
    </xf>
    <xf numFmtId="38" fontId="6" fillId="0" borderId="10" xfId="49" applyFont="1" applyFill="1" applyBorder="1" applyAlignment="1" applyProtection="1">
      <alignment horizontal="right"/>
      <protection hidden="1" locked="0"/>
    </xf>
    <xf numFmtId="0" fontId="8" fillId="0" borderId="10" xfId="0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vertical="center" shrinkToFit="1"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Fill="1" applyBorder="1" applyAlignment="1" applyProtection="1">
      <alignment horizontal="left" shrinkToFit="1"/>
      <protection hidden="1" locked="0"/>
    </xf>
    <xf numFmtId="0" fontId="2" fillId="0" borderId="0" xfId="0" applyFont="1" applyFill="1" applyBorder="1" applyAlignment="1" applyProtection="1">
      <alignment shrinkToFit="1"/>
      <protection hidden="1" locked="0"/>
    </xf>
    <xf numFmtId="0" fontId="2" fillId="0" borderId="0" xfId="0" applyFont="1" applyFill="1" applyBorder="1" applyAlignment="1" applyProtection="1">
      <alignment horizontal="right" shrinkToFit="1"/>
      <protection hidden="1" locked="0"/>
    </xf>
    <xf numFmtId="0" fontId="7" fillId="0" borderId="0" xfId="0" applyFont="1" applyFill="1" applyBorder="1" applyAlignment="1" applyProtection="1">
      <alignment shrinkToFit="1"/>
      <protection hidden="1" locked="0"/>
    </xf>
    <xf numFmtId="6" fontId="6" fillId="0" borderId="0" xfId="58" applyFont="1" applyFill="1" applyBorder="1" applyAlignment="1" applyProtection="1">
      <alignment horizontal="center" vertical="center" shrinkToFit="1"/>
      <protection hidden="1" locked="0"/>
    </xf>
    <xf numFmtId="0" fontId="6" fillId="0" borderId="0" xfId="0" applyFont="1" applyFill="1" applyBorder="1" applyAlignment="1" applyProtection="1">
      <alignment vertical="center" shrinkToFit="1"/>
      <protection hidden="1"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shrinkToFit="1"/>
      <protection hidden="1" locked="0"/>
    </xf>
    <xf numFmtId="42" fontId="2" fillId="0" borderId="0" xfId="58" applyNumberFormat="1" applyFont="1" applyFill="1" applyBorder="1" applyAlignment="1" applyProtection="1">
      <alignment horizontal="right" vertical="center"/>
      <protection hidden="1" locked="0"/>
    </xf>
    <xf numFmtId="42" fontId="5" fillId="0" borderId="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center" vertical="center" shrinkToFit="1"/>
      <protection hidden="1" locked="0"/>
    </xf>
    <xf numFmtId="6" fontId="10" fillId="0" borderId="0" xfId="58" applyFont="1" applyFill="1" applyBorder="1" applyAlignment="1" applyProtection="1">
      <alignment horizontal="right" vertical="center" shrinkToFit="1"/>
      <protection hidden="1" locked="0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vertical="center"/>
      <protection hidden="1" locked="0"/>
    </xf>
    <xf numFmtId="38" fontId="5" fillId="0" borderId="0" xfId="49" applyFont="1" applyFill="1" applyBorder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 hidden="1" locked="0"/>
    </xf>
    <xf numFmtId="0" fontId="16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2" fillId="0" borderId="12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4" fillId="0" borderId="0" xfId="58" applyNumberFormat="1" applyFont="1" applyFill="1" applyBorder="1" applyAlignment="1" applyProtection="1">
      <alignment vertical="center"/>
      <protection hidden="1" locked="0"/>
    </xf>
    <xf numFmtId="0" fontId="6" fillId="0" borderId="11" xfId="58" applyNumberFormat="1" applyFont="1" applyFill="1" applyBorder="1" applyAlignment="1" applyProtection="1">
      <alignment shrinkToFit="1"/>
      <protection hidden="1" locked="0"/>
    </xf>
    <xf numFmtId="0" fontId="6" fillId="0" borderId="11" xfId="0" applyFont="1" applyFill="1" applyBorder="1" applyAlignment="1" applyProtection="1">
      <alignment/>
      <protection hidden="1" locked="0"/>
    </xf>
    <xf numFmtId="0" fontId="8" fillId="0" borderId="0" xfId="0" applyFont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shrinkToFit="1"/>
      <protection hidden="1" locked="0"/>
    </xf>
    <xf numFmtId="49" fontId="5" fillId="0" borderId="0" xfId="0" applyNumberFormat="1" applyFont="1" applyAlignment="1" applyProtection="1">
      <alignment shrinkToFit="1"/>
      <protection hidden="1" locked="0"/>
    </xf>
    <xf numFmtId="0" fontId="2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center" shrinkToFit="1"/>
      <protection locked="0"/>
    </xf>
    <xf numFmtId="49" fontId="6" fillId="0" borderId="0" xfId="0" applyNumberFormat="1" applyFont="1" applyAlignment="1" applyProtection="1">
      <alignment shrinkToFit="1"/>
      <protection hidden="1" locked="0"/>
    </xf>
    <xf numFmtId="0" fontId="6" fillId="0" borderId="11" xfId="0" applyFont="1" applyBorder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13" xfId="0" applyFont="1" applyFill="1" applyBorder="1" applyAlignment="1" applyProtection="1">
      <alignment shrinkToFit="1"/>
      <protection hidden="1" locked="0"/>
    </xf>
    <xf numFmtId="0" fontId="0" fillId="0" borderId="11" xfId="0" applyBorder="1" applyAlignment="1">
      <alignment shrinkToFit="1"/>
    </xf>
    <xf numFmtId="0" fontId="0" fillId="0" borderId="14" xfId="0" applyBorder="1" applyAlignment="1">
      <alignment shrinkToFit="1"/>
    </xf>
    <xf numFmtId="0" fontId="2" fillId="2" borderId="15" xfId="0" applyFont="1" applyFill="1" applyBorder="1" applyAlignment="1" applyProtection="1">
      <alignment horizontal="center"/>
      <protection hidden="1" locked="0"/>
    </xf>
    <xf numFmtId="0" fontId="2" fillId="2" borderId="16" xfId="0" applyFont="1" applyFill="1" applyBorder="1" applyAlignment="1" applyProtection="1">
      <alignment horizontal="center"/>
      <protection hidden="1" locked="0"/>
    </xf>
    <xf numFmtId="0" fontId="6" fillId="0" borderId="17" xfId="0" applyFont="1" applyFill="1" applyBorder="1" applyAlignment="1" applyProtection="1">
      <alignment shrinkToFit="1"/>
      <protection hidden="1" locked="0"/>
    </xf>
    <xf numFmtId="0" fontId="6" fillId="0" borderId="18" xfId="0" applyFont="1" applyFill="1" applyBorder="1" applyAlignment="1" applyProtection="1">
      <alignment shrinkToFit="1"/>
      <protection hidden="1" locked="0"/>
    </xf>
    <xf numFmtId="0" fontId="6" fillId="0" borderId="19" xfId="0" applyFont="1" applyFill="1" applyBorder="1" applyAlignment="1" applyProtection="1">
      <alignment shrinkToFit="1"/>
      <protection hidden="1" locked="0"/>
    </xf>
    <xf numFmtId="0" fontId="6" fillId="0" borderId="11" xfId="0" applyFont="1" applyFill="1" applyBorder="1" applyAlignment="1" applyProtection="1">
      <alignment shrinkToFit="1"/>
      <protection hidden="1" locked="0"/>
    </xf>
    <xf numFmtId="38" fontId="6" fillId="0" borderId="17" xfId="49" applyFont="1" applyFill="1" applyBorder="1" applyAlignment="1" applyProtection="1">
      <alignment horizontal="center" shrinkToFit="1"/>
      <protection hidden="1" locked="0"/>
    </xf>
    <xf numFmtId="38" fontId="6" fillId="0" borderId="18" xfId="49" applyFont="1" applyFill="1" applyBorder="1" applyAlignment="1" applyProtection="1">
      <alignment horizontal="center" shrinkToFit="1"/>
      <protection hidden="1" locked="0"/>
    </xf>
    <xf numFmtId="38" fontId="6" fillId="0" borderId="20" xfId="49" applyFont="1" applyFill="1" applyBorder="1" applyAlignment="1" applyProtection="1">
      <alignment horizontal="center" shrinkToFit="1"/>
      <protection hidden="1" locked="0"/>
    </xf>
    <xf numFmtId="38" fontId="6" fillId="0" borderId="19" xfId="49" applyFont="1" applyFill="1" applyBorder="1" applyAlignment="1" applyProtection="1">
      <alignment horizontal="center" shrinkToFit="1"/>
      <protection hidden="1" locked="0"/>
    </xf>
    <xf numFmtId="38" fontId="6" fillId="0" borderId="11" xfId="49" applyFont="1" applyFill="1" applyBorder="1" applyAlignment="1" applyProtection="1">
      <alignment horizontal="center" shrinkToFit="1"/>
      <protection hidden="1" locked="0"/>
    </xf>
    <xf numFmtId="38" fontId="6" fillId="0" borderId="14" xfId="49" applyFont="1" applyFill="1" applyBorder="1" applyAlignment="1" applyProtection="1">
      <alignment horizontal="center" shrinkToFit="1"/>
      <protection hidden="1" locked="0"/>
    </xf>
    <xf numFmtId="38" fontId="6" fillId="0" borderId="17" xfId="49" applyFont="1" applyFill="1" applyBorder="1" applyAlignment="1" applyProtection="1">
      <alignment horizontal="right" shrinkToFit="1"/>
      <protection hidden="1" locked="0"/>
    </xf>
    <xf numFmtId="38" fontId="6" fillId="0" borderId="18" xfId="49" applyFont="1" applyFill="1" applyBorder="1" applyAlignment="1" applyProtection="1">
      <alignment horizontal="right" shrinkToFit="1"/>
      <protection hidden="1" locked="0"/>
    </xf>
    <xf numFmtId="38" fontId="6" fillId="0" borderId="20" xfId="49" applyFont="1" applyFill="1" applyBorder="1" applyAlignment="1" applyProtection="1">
      <alignment horizontal="right" shrinkToFit="1"/>
      <protection hidden="1" locked="0"/>
    </xf>
    <xf numFmtId="38" fontId="6" fillId="0" borderId="19" xfId="49" applyFont="1" applyFill="1" applyBorder="1" applyAlignment="1" applyProtection="1">
      <alignment horizontal="right" shrinkToFit="1"/>
      <protection hidden="1" locked="0"/>
    </xf>
    <xf numFmtId="38" fontId="6" fillId="0" borderId="11" xfId="49" applyFont="1" applyFill="1" applyBorder="1" applyAlignment="1" applyProtection="1">
      <alignment horizontal="right" shrinkToFit="1"/>
      <protection hidden="1" locked="0"/>
    </xf>
    <xf numFmtId="38" fontId="6" fillId="0" borderId="14" xfId="49" applyFont="1" applyFill="1" applyBorder="1" applyAlignment="1" applyProtection="1">
      <alignment horizontal="right" shrinkToFit="1"/>
      <protection hidden="1" locked="0"/>
    </xf>
    <xf numFmtId="38" fontId="6" fillId="0" borderId="21" xfId="49" applyFont="1" applyFill="1" applyBorder="1" applyAlignment="1" applyProtection="1">
      <alignment horizontal="right" shrinkToFit="1"/>
      <protection hidden="1" locked="0"/>
    </xf>
    <xf numFmtId="38" fontId="6" fillId="0" borderId="0" xfId="49" applyFont="1" applyFill="1" applyBorder="1" applyAlignment="1" applyProtection="1">
      <alignment horizontal="right" shrinkToFit="1"/>
      <protection hidden="1" locked="0"/>
    </xf>
    <xf numFmtId="38" fontId="6" fillId="0" borderId="22" xfId="49" applyFont="1" applyFill="1" applyBorder="1" applyAlignment="1" applyProtection="1">
      <alignment horizontal="right" shrinkToFit="1"/>
      <protection hidden="1" locked="0"/>
    </xf>
    <xf numFmtId="38" fontId="6" fillId="0" borderId="23" xfId="49" applyFont="1" applyFill="1" applyBorder="1" applyAlignment="1" applyProtection="1">
      <alignment horizontal="right" shrinkToFit="1"/>
      <protection hidden="1" locked="0"/>
    </xf>
    <xf numFmtId="0" fontId="6" fillId="2" borderId="24" xfId="0" applyFont="1" applyFill="1" applyBorder="1" applyAlignment="1" applyProtection="1">
      <alignment horizontal="center" shrinkToFit="1"/>
      <protection hidden="1" locked="0"/>
    </xf>
    <xf numFmtId="0" fontId="6" fillId="2" borderId="25" xfId="0" applyFont="1" applyFill="1" applyBorder="1" applyAlignment="1" applyProtection="1">
      <alignment horizontal="center" shrinkToFit="1"/>
      <protection hidden="1" locked="0"/>
    </xf>
    <xf numFmtId="0" fontId="6" fillId="2" borderId="26" xfId="0" applyFont="1" applyFill="1" applyBorder="1" applyAlignment="1" applyProtection="1">
      <alignment horizontal="right" shrinkToFit="1"/>
      <protection hidden="1" locked="0"/>
    </xf>
    <xf numFmtId="0" fontId="6" fillId="2" borderId="18" xfId="0" applyFont="1" applyFill="1" applyBorder="1" applyAlignment="1" applyProtection="1">
      <alignment horizontal="right" shrinkToFit="1"/>
      <protection hidden="1" locked="0"/>
    </xf>
    <xf numFmtId="0" fontId="6" fillId="2" borderId="20" xfId="0" applyFont="1" applyFill="1" applyBorder="1" applyAlignment="1" applyProtection="1">
      <alignment horizontal="right" shrinkToFit="1"/>
      <protection hidden="1" locked="0"/>
    </xf>
    <xf numFmtId="0" fontId="6" fillId="2" borderId="27" xfId="0" applyFont="1" applyFill="1" applyBorder="1" applyAlignment="1" applyProtection="1">
      <alignment horizontal="right" shrinkToFit="1"/>
      <protection hidden="1" locked="0"/>
    </xf>
    <xf numFmtId="0" fontId="6" fillId="2" borderId="28" xfId="0" applyFont="1" applyFill="1" applyBorder="1" applyAlignment="1" applyProtection="1">
      <alignment horizontal="right" shrinkToFit="1"/>
      <protection hidden="1" locked="0"/>
    </xf>
    <xf numFmtId="0" fontId="6" fillId="2" borderId="29" xfId="0" applyFont="1" applyFill="1" applyBorder="1" applyAlignment="1" applyProtection="1">
      <alignment horizontal="right" shrinkToFit="1"/>
      <protection hidden="1" locked="0"/>
    </xf>
    <xf numFmtId="38" fontId="6" fillId="2" borderId="17" xfId="49" applyFont="1" applyFill="1" applyBorder="1" applyAlignment="1" applyProtection="1">
      <alignment horizontal="right" shrinkToFit="1"/>
      <protection hidden="1"/>
    </xf>
    <xf numFmtId="38" fontId="6" fillId="2" borderId="18" xfId="49" applyFont="1" applyFill="1" applyBorder="1" applyAlignment="1" applyProtection="1">
      <alignment horizontal="right" shrinkToFit="1"/>
      <protection hidden="1"/>
    </xf>
    <xf numFmtId="38" fontId="6" fillId="2" borderId="30" xfId="49" applyFont="1" applyFill="1" applyBorder="1" applyAlignment="1" applyProtection="1">
      <alignment horizontal="right" shrinkToFit="1"/>
      <protection hidden="1"/>
    </xf>
    <xf numFmtId="38" fontId="6" fillId="2" borderId="31" xfId="49" applyFont="1" applyFill="1" applyBorder="1" applyAlignment="1" applyProtection="1">
      <alignment horizontal="right" shrinkToFit="1"/>
      <protection hidden="1"/>
    </xf>
    <xf numFmtId="38" fontId="6" fillId="2" borderId="28" xfId="49" applyFont="1" applyFill="1" applyBorder="1" applyAlignment="1" applyProtection="1">
      <alignment horizontal="right" shrinkToFit="1"/>
      <protection hidden="1"/>
    </xf>
    <xf numFmtId="38" fontId="6" fillId="2" borderId="32" xfId="49" applyFont="1" applyFill="1" applyBorder="1" applyAlignment="1" applyProtection="1">
      <alignment horizontal="right" shrinkToFit="1"/>
      <protection hidden="1"/>
    </xf>
    <xf numFmtId="0" fontId="2" fillId="0" borderId="15" xfId="0" applyFont="1" applyFill="1" applyBorder="1" applyAlignment="1" applyProtection="1">
      <alignment horizontal="center"/>
      <protection hidden="1" locked="0"/>
    </xf>
    <xf numFmtId="0" fontId="2" fillId="0" borderId="16" xfId="0" applyFont="1" applyFill="1" applyBorder="1" applyAlignment="1" applyProtection="1">
      <alignment horizontal="center"/>
      <protection hidden="1" locked="0"/>
    </xf>
    <xf numFmtId="0" fontId="6" fillId="0" borderId="24" xfId="0" applyFont="1" applyFill="1" applyBorder="1" applyAlignment="1" applyProtection="1">
      <alignment horizontal="center" shrinkToFit="1"/>
      <protection hidden="1" locked="0"/>
    </xf>
    <xf numFmtId="0" fontId="6" fillId="0" borderId="25" xfId="0" applyFont="1" applyFill="1" applyBorder="1" applyAlignment="1" applyProtection="1">
      <alignment horizontal="center" shrinkToFit="1"/>
      <protection hidden="1" locked="0"/>
    </xf>
    <xf numFmtId="0" fontId="2" fillId="2" borderId="18" xfId="0" applyFont="1" applyFill="1" applyBorder="1" applyAlignment="1" applyProtection="1">
      <alignment horizontal="center"/>
      <protection hidden="1" locked="0"/>
    </xf>
    <xf numFmtId="0" fontId="2" fillId="2" borderId="20" xfId="0" applyFont="1" applyFill="1" applyBorder="1" applyAlignment="1" applyProtection="1">
      <alignment horizontal="center"/>
      <protection hidden="1" locked="0"/>
    </xf>
    <xf numFmtId="0" fontId="2" fillId="2" borderId="11" xfId="0" applyFont="1" applyFill="1" applyBorder="1" applyAlignment="1" applyProtection="1">
      <alignment horizontal="center"/>
      <protection hidden="1" locked="0"/>
    </xf>
    <xf numFmtId="0" fontId="2" fillId="2" borderId="14" xfId="0" applyFont="1" applyFill="1" applyBorder="1" applyAlignment="1" applyProtection="1">
      <alignment horizontal="center"/>
      <protection hidden="1" locked="0"/>
    </xf>
    <xf numFmtId="38" fontId="6" fillId="0" borderId="33" xfId="49" applyNumberFormat="1" applyFont="1" applyFill="1" applyBorder="1" applyAlignment="1" applyProtection="1">
      <alignment horizontal="center" shrinkToFit="1"/>
      <protection hidden="1" locked="0"/>
    </xf>
    <xf numFmtId="0" fontId="0" fillId="0" borderId="34" xfId="0" applyBorder="1" applyAlignment="1">
      <alignment horizontal="center" shrinkToFit="1"/>
    </xf>
    <xf numFmtId="0" fontId="6" fillId="2" borderId="17" xfId="0" applyFont="1" applyFill="1" applyBorder="1" applyAlignment="1" applyProtection="1">
      <alignment shrinkToFit="1"/>
      <protection hidden="1" locked="0"/>
    </xf>
    <xf numFmtId="0" fontId="6" fillId="2" borderId="18" xfId="0" applyFont="1" applyFill="1" applyBorder="1" applyAlignment="1" applyProtection="1">
      <alignment shrinkToFit="1"/>
      <protection hidden="1" locked="0"/>
    </xf>
    <xf numFmtId="0" fontId="6" fillId="2" borderId="19" xfId="0" applyFont="1" applyFill="1" applyBorder="1" applyAlignment="1" applyProtection="1">
      <alignment shrinkToFit="1"/>
      <protection hidden="1" locked="0"/>
    </xf>
    <xf numFmtId="0" fontId="6" fillId="2" borderId="11" xfId="0" applyFont="1" applyFill="1" applyBorder="1" applyAlignment="1" applyProtection="1">
      <alignment shrinkToFit="1"/>
      <protection hidden="1" locked="0"/>
    </xf>
    <xf numFmtId="38" fontId="6" fillId="2" borderId="17" xfId="49" applyFont="1" applyFill="1" applyBorder="1" applyAlignment="1" applyProtection="1">
      <alignment horizontal="center" shrinkToFit="1"/>
      <protection hidden="1" locked="0"/>
    </xf>
    <xf numFmtId="38" fontId="6" fillId="2" borderId="18" xfId="49" applyFont="1" applyFill="1" applyBorder="1" applyAlignment="1" applyProtection="1">
      <alignment horizontal="center" shrinkToFit="1"/>
      <protection hidden="1" locked="0"/>
    </xf>
    <xf numFmtId="38" fontId="6" fillId="2" borderId="20" xfId="49" applyFont="1" applyFill="1" applyBorder="1" applyAlignment="1" applyProtection="1">
      <alignment horizontal="center" shrinkToFit="1"/>
      <protection hidden="1" locked="0"/>
    </xf>
    <xf numFmtId="38" fontId="6" fillId="2" borderId="19" xfId="49" applyFont="1" applyFill="1" applyBorder="1" applyAlignment="1" applyProtection="1">
      <alignment horizontal="center" shrinkToFit="1"/>
      <protection hidden="1" locked="0"/>
    </xf>
    <xf numFmtId="38" fontId="6" fillId="2" borderId="11" xfId="49" applyFont="1" applyFill="1" applyBorder="1" applyAlignment="1" applyProtection="1">
      <alignment horizontal="center" shrinkToFit="1"/>
      <protection hidden="1" locked="0"/>
    </xf>
    <xf numFmtId="38" fontId="6" fillId="2" borderId="14" xfId="49" applyFont="1" applyFill="1" applyBorder="1" applyAlignment="1" applyProtection="1">
      <alignment horizontal="center" shrinkToFit="1"/>
      <protection hidden="1" locked="0"/>
    </xf>
    <xf numFmtId="38" fontId="6" fillId="2" borderId="17" xfId="49" applyFont="1" applyFill="1" applyBorder="1" applyAlignment="1" applyProtection="1">
      <alignment horizontal="right" shrinkToFit="1"/>
      <protection hidden="1" locked="0"/>
    </xf>
    <xf numFmtId="38" fontId="6" fillId="2" borderId="18" xfId="49" applyFont="1" applyFill="1" applyBorder="1" applyAlignment="1" applyProtection="1">
      <alignment horizontal="right" shrinkToFit="1"/>
      <protection hidden="1" locked="0"/>
    </xf>
    <xf numFmtId="38" fontId="6" fillId="2" borderId="20" xfId="49" applyFont="1" applyFill="1" applyBorder="1" applyAlignment="1" applyProtection="1">
      <alignment horizontal="right" shrinkToFit="1"/>
      <protection hidden="1" locked="0"/>
    </xf>
    <xf numFmtId="38" fontId="6" fillId="2" borderId="19" xfId="49" applyFont="1" applyFill="1" applyBorder="1" applyAlignment="1" applyProtection="1">
      <alignment horizontal="right" shrinkToFit="1"/>
      <protection hidden="1" locked="0"/>
    </xf>
    <xf numFmtId="38" fontId="6" fillId="2" borderId="11" xfId="49" applyFont="1" applyFill="1" applyBorder="1" applyAlignment="1" applyProtection="1">
      <alignment horizontal="right" shrinkToFit="1"/>
      <protection hidden="1" locked="0"/>
    </xf>
    <xf numFmtId="38" fontId="6" fillId="2" borderId="14" xfId="49" applyFont="1" applyFill="1" applyBorder="1" applyAlignment="1" applyProtection="1">
      <alignment horizontal="right" shrinkToFit="1"/>
      <protection hidden="1" locked="0"/>
    </xf>
    <xf numFmtId="0" fontId="2" fillId="0" borderId="18" xfId="0" applyFont="1" applyFill="1" applyBorder="1" applyAlignment="1" applyProtection="1">
      <alignment horizontal="center"/>
      <protection hidden="1" locked="0"/>
    </xf>
    <xf numFmtId="0" fontId="2" fillId="0" borderId="20" xfId="0" applyFont="1" applyFill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2" fillId="0" borderId="14" xfId="0" applyFont="1" applyFill="1" applyBorder="1" applyAlignment="1" applyProtection="1">
      <alignment horizontal="center"/>
      <protection hidden="1" locked="0"/>
    </xf>
    <xf numFmtId="181" fontId="6" fillId="2" borderId="33" xfId="49" applyNumberFormat="1" applyFont="1" applyFill="1" applyBorder="1" applyAlignment="1" applyProtection="1">
      <alignment horizontal="center" shrinkToFit="1"/>
      <protection hidden="1" locked="0"/>
    </xf>
    <xf numFmtId="0" fontId="6" fillId="0" borderId="35" xfId="0" applyFont="1" applyFill="1" applyBorder="1" applyAlignment="1" applyProtection="1">
      <alignment horizontal="center" shrinkToFit="1"/>
      <protection hidden="1" locked="0"/>
    </xf>
    <xf numFmtId="0" fontId="6" fillId="0" borderId="36" xfId="0" applyFont="1" applyFill="1" applyBorder="1" applyAlignment="1" applyProtection="1">
      <alignment horizontal="center" shrinkToFit="1"/>
      <protection hidden="1" locked="0"/>
    </xf>
    <xf numFmtId="0" fontId="6" fillId="0" borderId="33" xfId="0" applyFont="1" applyFill="1" applyBorder="1" applyAlignment="1" applyProtection="1">
      <alignment horizontal="center" shrinkToFit="1"/>
      <protection hidden="1" locked="0"/>
    </xf>
    <xf numFmtId="0" fontId="6" fillId="0" borderId="34" xfId="0" applyFont="1" applyFill="1" applyBorder="1" applyAlignment="1" applyProtection="1">
      <alignment horizontal="center" shrinkToFit="1"/>
      <protection hidden="1" locked="0"/>
    </xf>
    <xf numFmtId="181" fontId="6" fillId="2" borderId="17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8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20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9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2" borderId="14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7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8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20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9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1" xfId="49" applyNumberFormat="1" applyFont="1" applyFill="1" applyBorder="1" applyAlignment="1" applyProtection="1">
      <alignment horizontal="center" shrinkToFit="1"/>
      <protection hidden="1" locked="0"/>
    </xf>
    <xf numFmtId="181" fontId="6" fillId="0" borderId="14" xfId="49" applyNumberFormat="1" applyFont="1" applyFill="1" applyBorder="1" applyAlignment="1" applyProtection="1">
      <alignment horizontal="center" shrinkToFit="1"/>
      <protection hidden="1" locked="0"/>
    </xf>
    <xf numFmtId="0" fontId="2" fillId="2" borderId="26" xfId="0" applyFont="1" applyFill="1" applyBorder="1" applyAlignment="1" applyProtection="1">
      <alignment horizontal="center"/>
      <protection hidden="1" locked="0"/>
    </xf>
    <xf numFmtId="0" fontId="2" fillId="2" borderId="13" xfId="0" applyFont="1" applyFill="1" applyBorder="1" applyAlignment="1" applyProtection="1">
      <alignment horizontal="center"/>
      <protection hidden="1" locked="0"/>
    </xf>
    <xf numFmtId="0" fontId="2" fillId="2" borderId="17" xfId="0" applyFont="1" applyFill="1" applyBorder="1" applyAlignment="1" applyProtection="1">
      <alignment horizontal="center"/>
      <protection hidden="1" locked="0"/>
    </xf>
    <xf numFmtId="0" fontId="2" fillId="2" borderId="19" xfId="0" applyFont="1" applyFill="1" applyBorder="1" applyAlignment="1" applyProtection="1">
      <alignment horizontal="center"/>
      <protection hidden="1" locked="0"/>
    </xf>
    <xf numFmtId="0" fontId="6" fillId="2" borderId="35" xfId="0" applyFont="1" applyFill="1" applyBorder="1" applyAlignment="1" applyProtection="1">
      <alignment horizontal="center" shrinkToFit="1"/>
      <protection hidden="1" locked="0"/>
    </xf>
    <xf numFmtId="0" fontId="6" fillId="2" borderId="36" xfId="0" applyFont="1" applyFill="1" applyBorder="1" applyAlignment="1" applyProtection="1">
      <alignment horizontal="center" shrinkToFit="1"/>
      <protection hidden="1" locked="0"/>
    </xf>
    <xf numFmtId="0" fontId="6" fillId="2" borderId="33" xfId="0" applyFont="1" applyFill="1" applyBorder="1" applyAlignment="1" applyProtection="1">
      <alignment horizontal="center" shrinkToFit="1"/>
      <protection hidden="1" locked="0"/>
    </xf>
    <xf numFmtId="0" fontId="6" fillId="2" borderId="34" xfId="0" applyFont="1" applyFill="1" applyBorder="1" applyAlignment="1" applyProtection="1">
      <alignment horizontal="center" shrinkToFit="1"/>
      <protection hidden="1" locked="0"/>
    </xf>
    <xf numFmtId="0" fontId="6" fillId="2" borderId="15" xfId="0" applyFont="1" applyFill="1" applyBorder="1" applyAlignment="1" applyProtection="1">
      <alignment horizontal="center"/>
      <protection hidden="1" locked="0"/>
    </xf>
    <xf numFmtId="0" fontId="6" fillId="2" borderId="16" xfId="0" applyFont="1" applyFill="1" applyBorder="1" applyAlignment="1" applyProtection="1">
      <alignment horizontal="center"/>
      <protection hidden="1" locked="0"/>
    </xf>
    <xf numFmtId="38" fontId="6" fillId="0" borderId="17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8" xfId="49" applyNumberFormat="1" applyFont="1" applyFill="1" applyBorder="1" applyAlignment="1" applyProtection="1">
      <alignment horizontal="center" shrinkToFit="1"/>
      <protection hidden="1" locked="0"/>
    </xf>
    <xf numFmtId="38" fontId="6" fillId="0" borderId="20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9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1" xfId="49" applyNumberFormat="1" applyFont="1" applyFill="1" applyBorder="1" applyAlignment="1" applyProtection="1">
      <alignment horizontal="center" shrinkToFit="1"/>
      <protection hidden="1" locked="0"/>
    </xf>
    <xf numFmtId="38" fontId="6" fillId="0" borderId="14" xfId="49" applyNumberFormat="1" applyFont="1" applyFill="1" applyBorder="1" applyAlignment="1" applyProtection="1">
      <alignment horizontal="center" shrinkToFit="1"/>
      <protection hidden="1" locked="0"/>
    </xf>
    <xf numFmtId="38" fontId="6" fillId="0" borderId="37" xfId="49" applyFont="1" applyFill="1" applyBorder="1" applyAlignment="1" applyProtection="1">
      <alignment horizontal="right" shrinkToFit="1"/>
      <protection hidden="1" locked="0"/>
    </xf>
    <xf numFmtId="0" fontId="6" fillId="2" borderId="38" xfId="0" applyFont="1" applyFill="1" applyBorder="1" applyAlignment="1" applyProtection="1">
      <alignment horizontal="center" shrinkToFit="1"/>
      <protection hidden="1" locked="0"/>
    </xf>
    <xf numFmtId="0" fontId="6" fillId="2" borderId="39" xfId="0" applyFont="1" applyFill="1" applyBorder="1" applyAlignment="1" applyProtection="1">
      <alignment horizontal="center" shrinkToFit="1"/>
      <protection hidden="1" locked="0"/>
    </xf>
    <xf numFmtId="0" fontId="6" fillId="2" borderId="40" xfId="0" applyFont="1" applyFill="1" applyBorder="1" applyAlignment="1" applyProtection="1">
      <alignment horizontal="center" shrinkToFit="1"/>
      <protection hidden="1" locked="0"/>
    </xf>
    <xf numFmtId="0" fontId="6" fillId="2" borderId="10" xfId="0" applyFont="1" applyFill="1" applyBorder="1" applyAlignment="1" applyProtection="1">
      <alignment horizontal="center" shrinkToFit="1"/>
      <protection hidden="1" locked="0"/>
    </xf>
    <xf numFmtId="0" fontId="6" fillId="2" borderId="19" xfId="0" applyFont="1" applyFill="1" applyBorder="1" applyAlignment="1" applyProtection="1">
      <alignment horizontal="center" shrinkToFit="1"/>
      <protection hidden="1" locked="0"/>
    </xf>
    <xf numFmtId="0" fontId="6" fillId="2" borderId="11" xfId="0" applyFont="1" applyFill="1" applyBorder="1" applyAlignment="1" applyProtection="1">
      <alignment horizontal="center" shrinkToFit="1"/>
      <protection hidden="1" locked="0"/>
    </xf>
    <xf numFmtId="0" fontId="6" fillId="2" borderId="41" xfId="0" applyFont="1" applyFill="1" applyBorder="1" applyAlignment="1" applyProtection="1">
      <alignment horizontal="center" shrinkToFit="1"/>
      <protection hidden="1" locked="0"/>
    </xf>
    <xf numFmtId="0" fontId="6" fillId="2" borderId="14" xfId="0" applyFont="1" applyFill="1" applyBorder="1" applyAlignment="1" applyProtection="1">
      <alignment horizontal="center" shrinkToFit="1"/>
      <protection hidden="1" locked="0"/>
    </xf>
    <xf numFmtId="0" fontId="6" fillId="2" borderId="42" xfId="0" applyFont="1" applyFill="1" applyBorder="1" applyAlignment="1" applyProtection="1">
      <alignment horizontal="center" shrinkToFit="1"/>
      <protection hidden="1" locked="0"/>
    </xf>
    <xf numFmtId="0" fontId="6" fillId="2" borderId="23" xfId="0" applyFont="1" applyFill="1" applyBorder="1" applyAlignment="1" applyProtection="1">
      <alignment horizontal="center" shrinkToFit="1"/>
      <protection hidden="1" locked="0"/>
    </xf>
    <xf numFmtId="0" fontId="0" fillId="33" borderId="0" xfId="0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vertical="center" shrinkToFit="1"/>
      <protection hidden="1" locked="0"/>
    </xf>
    <xf numFmtId="0" fontId="15" fillId="0" borderId="0" xfId="0" applyFont="1" applyFill="1" applyBorder="1" applyAlignment="1" applyProtection="1">
      <alignment shrinkToFit="1"/>
      <protection hidden="1" locked="0"/>
    </xf>
    <xf numFmtId="0" fontId="14" fillId="0" borderId="0" xfId="0" applyFont="1" applyFill="1" applyBorder="1" applyAlignment="1" applyProtection="1">
      <alignment shrinkToFit="1"/>
      <protection hidden="1" locked="0"/>
    </xf>
    <xf numFmtId="0" fontId="14" fillId="0" borderId="43" xfId="0" applyFont="1" applyFill="1" applyBorder="1" applyAlignment="1" applyProtection="1">
      <alignment shrinkToFit="1"/>
      <protection hidden="1" locked="0"/>
    </xf>
    <xf numFmtId="38" fontId="14" fillId="0" borderId="0" xfId="49" applyFont="1" applyFill="1" applyBorder="1" applyAlignment="1" applyProtection="1">
      <alignment horizontal="center" shrinkToFit="1"/>
      <protection hidden="1" locked="0"/>
    </xf>
    <xf numFmtId="38" fontId="14" fillId="0" borderId="11" xfId="49" applyFont="1" applyFill="1" applyBorder="1" applyAlignment="1" applyProtection="1">
      <alignment horizontal="center" shrinkToFit="1"/>
      <protection hidden="1" locked="0"/>
    </xf>
    <xf numFmtId="0" fontId="12" fillId="0" borderId="28" xfId="0" applyFont="1" applyFill="1" applyBorder="1" applyAlignment="1" applyProtection="1">
      <alignment horizontal="left" vertical="center" shrinkToFit="1"/>
      <protection hidden="1" locked="0"/>
    </xf>
    <xf numFmtId="0" fontId="2" fillId="0" borderId="44" xfId="0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16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/>
      <protection hidden="1" locked="0"/>
    </xf>
    <xf numFmtId="0" fontId="2" fillId="0" borderId="17" xfId="0" applyFont="1" applyFill="1" applyBorder="1" applyAlignment="1" applyProtection="1">
      <alignment horizontal="center"/>
      <protection hidden="1" locked="0"/>
    </xf>
    <xf numFmtId="0" fontId="2" fillId="0" borderId="21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37" xfId="0" applyFont="1" applyFill="1" applyBorder="1" applyAlignment="1" applyProtection="1">
      <alignment horizontal="center"/>
      <protection hidden="1" locked="0"/>
    </xf>
    <xf numFmtId="0" fontId="2" fillId="0" borderId="19" xfId="0" applyFont="1" applyFill="1" applyBorder="1" applyAlignment="1" applyProtection="1">
      <alignment horizontal="center"/>
      <protection hidden="1" locked="0"/>
    </xf>
    <xf numFmtId="0" fontId="2" fillId="0" borderId="44" xfId="0" applyFont="1" applyFill="1" applyBorder="1" applyAlignment="1" applyProtection="1">
      <alignment horizont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9" fontId="2" fillId="0" borderId="17" xfId="0" applyNumberFormat="1" applyFont="1" applyFill="1" applyBorder="1" applyAlignment="1" applyProtection="1" quotePrefix="1">
      <alignment horizontal="right" vertical="center"/>
      <protection hidden="1" locked="0"/>
    </xf>
    <xf numFmtId="0" fontId="2" fillId="0" borderId="18" xfId="0" applyFont="1" applyFill="1" applyBorder="1" applyAlignment="1" applyProtection="1">
      <alignment horizontal="right" vertical="center"/>
      <protection hidden="1" locked="0"/>
    </xf>
    <xf numFmtId="0" fontId="2" fillId="0" borderId="20" xfId="0" applyFont="1" applyFill="1" applyBorder="1" applyAlignment="1" applyProtection="1">
      <alignment horizontal="right" vertical="center"/>
      <protection hidden="1" locked="0"/>
    </xf>
    <xf numFmtId="0" fontId="2" fillId="0" borderId="19" xfId="0" applyFont="1" applyFill="1" applyBorder="1" applyAlignment="1" applyProtection="1">
      <alignment horizontal="right" vertical="center"/>
      <protection hidden="1" locked="0"/>
    </xf>
    <xf numFmtId="0" fontId="2" fillId="0" borderId="11" xfId="0" applyFont="1" applyFill="1" applyBorder="1" applyAlignment="1" applyProtection="1">
      <alignment horizontal="right" vertical="center"/>
      <protection hidden="1" locked="0"/>
    </xf>
    <xf numFmtId="0" fontId="2" fillId="0" borderId="14" xfId="0" applyFont="1" applyFill="1" applyBorder="1" applyAlignment="1" applyProtection="1">
      <alignment horizontal="right" vertical="center"/>
      <protection hidden="1"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hidden="1"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18" fillId="0" borderId="45" xfId="0" applyFont="1" applyFill="1" applyBorder="1" applyAlignment="1" applyProtection="1">
      <alignment vertical="center"/>
      <protection locked="0"/>
    </xf>
    <xf numFmtId="0" fontId="18" fillId="0" borderId="46" xfId="0" applyFont="1" applyFill="1" applyBorder="1" applyAlignment="1" applyProtection="1">
      <alignment vertical="center"/>
      <protection locked="0"/>
    </xf>
    <xf numFmtId="0" fontId="16" fillId="0" borderId="47" xfId="0" applyFont="1" applyFill="1" applyBorder="1" applyAlignment="1" applyProtection="1">
      <alignment horizontal="center" vertical="center"/>
      <protection hidden="1" locked="0"/>
    </xf>
    <xf numFmtId="0" fontId="16" fillId="0" borderId="48" xfId="0" applyFont="1" applyFill="1" applyBorder="1" applyAlignment="1" applyProtection="1">
      <alignment horizontal="center" vertical="center"/>
      <protection hidden="1" locked="0"/>
    </xf>
    <xf numFmtId="0" fontId="16" fillId="0" borderId="46" xfId="0" applyFont="1" applyFill="1" applyBorder="1" applyAlignment="1" applyProtection="1">
      <alignment horizontal="center" vertical="center"/>
      <protection hidden="1" locked="0"/>
    </xf>
    <xf numFmtId="0" fontId="16" fillId="0" borderId="49" xfId="0" applyFont="1" applyFill="1" applyBorder="1" applyAlignment="1" applyProtection="1">
      <alignment horizontal="center" vertical="center"/>
      <protection hidden="1" locked="0"/>
    </xf>
    <xf numFmtId="0" fontId="16" fillId="0" borderId="50" xfId="0" applyFont="1" applyFill="1" applyBorder="1" applyAlignment="1" applyProtection="1">
      <alignment horizontal="distributed"/>
      <protection hidden="1" locked="0"/>
    </xf>
    <xf numFmtId="0" fontId="16" fillId="0" borderId="51" xfId="0" applyFont="1" applyFill="1" applyBorder="1" applyAlignment="1" applyProtection="1">
      <alignment horizontal="distributed"/>
      <protection hidden="1" locked="0"/>
    </xf>
    <xf numFmtId="0" fontId="5" fillId="0" borderId="52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38" fontId="16" fillId="0" borderId="51" xfId="49" applyFont="1" applyFill="1" applyBorder="1" applyAlignment="1" applyProtection="1">
      <alignment horizontal="distributed"/>
      <protection hidden="1" locked="0"/>
    </xf>
    <xf numFmtId="0" fontId="16" fillId="0" borderId="54" xfId="0" applyFont="1" applyFill="1" applyBorder="1" applyAlignment="1" applyProtection="1">
      <alignment horizontal="distributed" vertical="center"/>
      <protection hidden="1" locked="0"/>
    </xf>
    <xf numFmtId="0" fontId="16" fillId="0" borderId="55" xfId="0" applyFont="1" applyFill="1" applyBorder="1" applyAlignment="1" applyProtection="1">
      <alignment horizontal="distributed" vertical="center"/>
      <protection hidden="1" locked="0"/>
    </xf>
    <xf numFmtId="0" fontId="17" fillId="0" borderId="55" xfId="0" applyFont="1" applyFill="1" applyBorder="1" applyAlignment="1" applyProtection="1">
      <alignment vertical="center"/>
      <protection locked="0"/>
    </xf>
    <xf numFmtId="38" fontId="16" fillId="0" borderId="45" xfId="49" applyFont="1" applyFill="1" applyBorder="1" applyAlignment="1" applyProtection="1">
      <alignment horizontal="center" vertical="center" wrapText="1"/>
      <protection hidden="1" locked="0"/>
    </xf>
    <xf numFmtId="38" fontId="16" fillId="0" borderId="56" xfId="49" applyFont="1" applyFill="1" applyBorder="1" applyAlignment="1" applyProtection="1">
      <alignment horizontal="center" vertical="center" wrapText="1"/>
      <protection hidden="1" locked="0"/>
    </xf>
    <xf numFmtId="38" fontId="16" fillId="0" borderId="46" xfId="49" applyFont="1" applyFill="1" applyBorder="1" applyAlignment="1" applyProtection="1">
      <alignment horizontal="center" vertical="center" wrapText="1"/>
      <protection hidden="1" locked="0"/>
    </xf>
    <xf numFmtId="0" fontId="14" fillId="0" borderId="45" xfId="0" applyFont="1" applyFill="1" applyBorder="1" applyAlignment="1" applyProtection="1" quotePrefix="1">
      <alignment horizontal="center" vertical="center"/>
      <protection hidden="1" locked="0"/>
    </xf>
    <xf numFmtId="0" fontId="14" fillId="0" borderId="45" xfId="0" applyFont="1" applyFill="1" applyBorder="1" applyAlignment="1" applyProtection="1">
      <alignment horizontal="center" vertical="center"/>
      <protection hidden="1" locked="0"/>
    </xf>
    <xf numFmtId="0" fontId="14" fillId="0" borderId="57" xfId="0" applyFont="1" applyFill="1" applyBorder="1" applyAlignment="1" applyProtection="1">
      <alignment horizontal="center" vertical="center"/>
      <protection hidden="1" locked="0"/>
    </xf>
    <xf numFmtId="0" fontId="14" fillId="0" borderId="56" xfId="0" applyFont="1" applyFill="1" applyBorder="1" applyAlignment="1" applyProtection="1">
      <alignment horizontal="center" vertical="center"/>
      <protection hidden="1" locked="0"/>
    </xf>
    <xf numFmtId="0" fontId="14" fillId="0" borderId="58" xfId="0" applyFont="1" applyFill="1" applyBorder="1" applyAlignment="1" applyProtection="1">
      <alignment horizontal="center" vertical="center"/>
      <protection hidden="1" locked="0"/>
    </xf>
    <xf numFmtId="0" fontId="14" fillId="0" borderId="46" xfId="0" applyFont="1" applyFill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/>
      <protection hidden="1" locked="0"/>
    </xf>
    <xf numFmtId="0" fontId="16" fillId="0" borderId="59" xfId="0" applyFont="1" applyFill="1" applyBorder="1" applyAlignment="1" applyProtection="1">
      <alignment horizontal="distributed" vertical="center"/>
      <protection hidden="1" locked="0"/>
    </xf>
    <xf numFmtId="0" fontId="16" fillId="0" borderId="45" xfId="0" applyFont="1" applyFill="1" applyBorder="1" applyAlignment="1" applyProtection="1">
      <alignment horizontal="distributed" vertical="center"/>
      <protection hidden="1" locked="0"/>
    </xf>
    <xf numFmtId="0" fontId="16" fillId="0" borderId="60" xfId="0" applyFont="1" applyFill="1" applyBorder="1" applyAlignment="1" applyProtection="1">
      <alignment horizontal="distributed" vertical="center"/>
      <protection hidden="1" locked="0"/>
    </xf>
    <xf numFmtId="0" fontId="16" fillId="0" borderId="46" xfId="0" applyFont="1" applyFill="1" applyBorder="1" applyAlignment="1" applyProtection="1">
      <alignment horizontal="distributed" vertical="center"/>
      <protection hidden="1" locked="0"/>
    </xf>
    <xf numFmtId="0" fontId="6" fillId="0" borderId="26" xfId="0" applyFont="1" applyFill="1" applyBorder="1" applyAlignment="1" applyProtection="1">
      <alignment horizontal="right" shrinkToFit="1"/>
      <protection hidden="1" locked="0"/>
    </xf>
    <xf numFmtId="0" fontId="6" fillId="0" borderId="18" xfId="0" applyFont="1" applyFill="1" applyBorder="1" applyAlignment="1" applyProtection="1">
      <alignment horizontal="right" shrinkToFit="1"/>
      <protection hidden="1" locked="0"/>
    </xf>
    <xf numFmtId="0" fontId="6" fillId="0" borderId="20" xfId="0" applyFont="1" applyFill="1" applyBorder="1" applyAlignment="1" applyProtection="1">
      <alignment horizontal="right" shrinkToFit="1"/>
      <protection hidden="1" locked="0"/>
    </xf>
    <xf numFmtId="0" fontId="6" fillId="0" borderId="27" xfId="0" applyFont="1" applyFill="1" applyBorder="1" applyAlignment="1" applyProtection="1">
      <alignment horizontal="right" shrinkToFit="1"/>
      <protection hidden="1" locked="0"/>
    </xf>
    <xf numFmtId="0" fontId="6" fillId="0" borderId="28" xfId="0" applyFont="1" applyFill="1" applyBorder="1" applyAlignment="1" applyProtection="1">
      <alignment horizontal="right" shrinkToFit="1"/>
      <protection hidden="1" locked="0"/>
    </xf>
    <xf numFmtId="0" fontId="6" fillId="0" borderId="29" xfId="0" applyFont="1" applyFill="1" applyBorder="1" applyAlignment="1" applyProtection="1">
      <alignment horizontal="right" shrinkToFit="1"/>
      <protection hidden="1" locked="0"/>
    </xf>
    <xf numFmtId="38" fontId="6" fillId="0" borderId="17" xfId="49" applyFont="1" applyFill="1" applyBorder="1" applyAlignment="1" applyProtection="1">
      <alignment horizontal="right" shrinkToFit="1"/>
      <protection hidden="1"/>
    </xf>
    <xf numFmtId="38" fontId="6" fillId="0" borderId="18" xfId="49" applyFont="1" applyFill="1" applyBorder="1" applyAlignment="1" applyProtection="1">
      <alignment horizontal="right" shrinkToFit="1"/>
      <protection hidden="1"/>
    </xf>
    <xf numFmtId="38" fontId="6" fillId="0" borderId="30" xfId="49" applyFont="1" applyFill="1" applyBorder="1" applyAlignment="1" applyProtection="1">
      <alignment horizontal="right" shrinkToFit="1"/>
      <protection hidden="1"/>
    </xf>
    <xf numFmtId="38" fontId="6" fillId="0" borderId="31" xfId="49" applyFont="1" applyFill="1" applyBorder="1" applyAlignment="1" applyProtection="1">
      <alignment horizontal="right" shrinkToFit="1"/>
      <protection hidden="1"/>
    </xf>
    <xf numFmtId="38" fontId="6" fillId="0" borderId="28" xfId="49" applyFont="1" applyFill="1" applyBorder="1" applyAlignment="1" applyProtection="1">
      <alignment horizontal="right" shrinkToFit="1"/>
      <protection hidden="1"/>
    </xf>
    <xf numFmtId="38" fontId="6" fillId="0" borderId="32" xfId="49" applyFont="1" applyFill="1" applyBorder="1" applyAlignment="1" applyProtection="1">
      <alignment horizontal="right" shrinkToFit="1"/>
      <protection hidden="1"/>
    </xf>
    <xf numFmtId="0" fontId="2" fillId="0" borderId="61" xfId="0" applyFont="1" applyFill="1" applyBorder="1" applyAlignment="1" applyProtection="1">
      <alignment horizontal="center"/>
      <protection hidden="1" locked="0"/>
    </xf>
    <xf numFmtId="0" fontId="16" fillId="0" borderId="62" xfId="0" applyFont="1" applyFill="1" applyBorder="1" applyAlignment="1" applyProtection="1">
      <alignment horizontal="distributed"/>
      <protection hidden="1" locked="0"/>
    </xf>
    <xf numFmtId="0" fontId="16" fillId="0" borderId="63" xfId="0" applyFont="1" applyFill="1" applyBorder="1" applyAlignment="1" applyProtection="1">
      <alignment horizontal="distributed"/>
      <protection hidden="1" locked="0"/>
    </xf>
    <xf numFmtId="0" fontId="14" fillId="0" borderId="47" xfId="0" applyFont="1" applyFill="1" applyBorder="1" applyAlignment="1" applyProtection="1">
      <alignment horizontal="center" vertical="center"/>
      <protection hidden="1" locked="0"/>
    </xf>
    <xf numFmtId="0" fontId="5" fillId="0" borderId="64" xfId="0" applyFont="1" applyFill="1" applyBorder="1" applyAlignment="1" applyProtection="1">
      <alignment/>
      <protection hidden="1" locked="0"/>
    </xf>
    <xf numFmtId="0" fontId="5" fillId="0" borderId="18" xfId="0" applyFont="1" applyFill="1" applyBorder="1" applyAlignment="1" applyProtection="1">
      <alignment/>
      <protection hidden="1" locked="0"/>
    </xf>
    <xf numFmtId="0" fontId="5" fillId="0" borderId="65" xfId="0" applyFont="1" applyFill="1" applyBorder="1" applyAlignment="1" applyProtection="1">
      <alignment/>
      <protection hidden="1" locked="0"/>
    </xf>
    <xf numFmtId="0" fontId="16" fillId="0" borderId="64" xfId="0" applyFont="1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38" fontId="6" fillId="2" borderId="20" xfId="49" applyFont="1" applyFill="1" applyBorder="1" applyAlignment="1" applyProtection="1">
      <alignment horizontal="right" shrinkToFit="1"/>
      <protection hidden="1"/>
    </xf>
    <xf numFmtId="38" fontId="6" fillId="2" borderId="21" xfId="49" applyFont="1" applyFill="1" applyBorder="1" applyAlignment="1" applyProtection="1">
      <alignment horizontal="right" shrinkToFit="1"/>
      <protection hidden="1"/>
    </xf>
    <xf numFmtId="38" fontId="6" fillId="2" borderId="0" xfId="49" applyFont="1" applyFill="1" applyBorder="1" applyAlignment="1" applyProtection="1">
      <alignment horizontal="right" shrinkToFit="1"/>
      <protection hidden="1"/>
    </xf>
    <xf numFmtId="38" fontId="6" fillId="2" borderId="37" xfId="49" applyFont="1" applyFill="1" applyBorder="1" applyAlignment="1" applyProtection="1">
      <alignment horizontal="right" shrinkToFit="1"/>
      <protection hidden="1"/>
    </xf>
    <xf numFmtId="38" fontId="6" fillId="2" borderId="22" xfId="49" applyFont="1" applyFill="1" applyBorder="1" applyAlignment="1" applyProtection="1">
      <alignment horizontal="right" shrinkToFit="1"/>
      <protection hidden="1"/>
    </xf>
    <xf numFmtId="0" fontId="6" fillId="2" borderId="13" xfId="0" applyFont="1" applyFill="1" applyBorder="1" applyAlignment="1" applyProtection="1">
      <alignment horizontal="right" shrinkToFit="1"/>
      <protection hidden="1" locked="0"/>
    </xf>
    <xf numFmtId="0" fontId="6" fillId="2" borderId="11" xfId="0" applyFont="1" applyFill="1" applyBorder="1" applyAlignment="1" applyProtection="1">
      <alignment horizontal="right" shrinkToFit="1"/>
      <protection hidden="1" locked="0"/>
    </xf>
    <xf numFmtId="0" fontId="6" fillId="2" borderId="14" xfId="0" applyFont="1" applyFill="1" applyBorder="1" applyAlignment="1" applyProtection="1">
      <alignment horizontal="right" shrinkToFit="1"/>
      <protection hidden="1" locked="0"/>
    </xf>
    <xf numFmtId="0" fontId="6" fillId="2" borderId="26" xfId="0" applyFont="1" applyFill="1" applyBorder="1" applyAlignment="1" applyProtection="1">
      <alignment shrinkToFit="1"/>
      <protection hidden="1" locked="0"/>
    </xf>
    <xf numFmtId="0" fontId="0" fillId="2" borderId="18" xfId="0" applyFill="1" applyBorder="1" applyAlignment="1">
      <alignment shrinkToFit="1"/>
    </xf>
    <xf numFmtId="0" fontId="0" fillId="2" borderId="20" xfId="0" applyFill="1" applyBorder="1" applyAlignment="1">
      <alignment shrinkToFit="1"/>
    </xf>
    <xf numFmtId="0" fontId="6" fillId="2" borderId="13" xfId="0" applyFont="1" applyFill="1" applyBorder="1" applyAlignment="1" applyProtection="1">
      <alignment shrinkToFit="1"/>
      <protection hidden="1" locked="0"/>
    </xf>
    <xf numFmtId="0" fontId="0" fillId="2" borderId="11" xfId="0" applyFill="1" applyBorder="1" applyAlignment="1">
      <alignment shrinkToFit="1"/>
    </xf>
    <xf numFmtId="0" fontId="0" fillId="2" borderId="14" xfId="0" applyFill="1" applyBorder="1" applyAlignment="1">
      <alignment shrinkToFit="1"/>
    </xf>
    <xf numFmtId="0" fontId="6" fillId="0" borderId="26" xfId="0" applyFont="1" applyFill="1" applyBorder="1" applyAlignment="1" applyProtection="1">
      <alignment shrinkToFit="1"/>
      <protection hidden="1" locked="0"/>
    </xf>
    <xf numFmtId="0" fontId="0" fillId="0" borderId="18" xfId="0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6" fillId="0" borderId="20" xfId="0" applyFont="1" applyFill="1" applyBorder="1" applyAlignment="1" applyProtection="1">
      <alignment shrinkToFit="1"/>
      <protection hidden="1" locked="0"/>
    </xf>
    <xf numFmtId="0" fontId="14" fillId="0" borderId="15" xfId="0" applyFont="1" applyFill="1" applyBorder="1" applyAlignment="1" applyProtection="1">
      <alignment horizontal="center"/>
      <protection hidden="1" locked="0"/>
    </xf>
    <xf numFmtId="0" fontId="14" fillId="0" borderId="16" xfId="0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right"/>
      <protection hidden="1" locked="0"/>
    </xf>
    <xf numFmtId="0" fontId="11" fillId="0" borderId="0" xfId="0" applyFont="1" applyFill="1" applyBorder="1" applyAlignment="1" applyProtection="1">
      <alignment shrinkToFit="1"/>
      <protection hidden="1" locked="0"/>
    </xf>
    <xf numFmtId="0" fontId="9" fillId="2" borderId="66" xfId="0" applyFont="1" applyFill="1" applyBorder="1" applyAlignment="1" applyProtection="1">
      <alignment horizontal="center" vertical="center" shrinkToFit="1"/>
      <protection hidden="1" locked="0"/>
    </xf>
    <xf numFmtId="0" fontId="9" fillId="2" borderId="67" xfId="0" applyFont="1" applyFill="1" applyBorder="1" applyAlignment="1" applyProtection="1">
      <alignment horizontal="center" vertical="center" shrinkToFit="1"/>
      <protection hidden="1" locked="0"/>
    </xf>
    <xf numFmtId="0" fontId="9" fillId="2" borderId="68" xfId="0" applyFont="1" applyFill="1" applyBorder="1" applyAlignment="1" applyProtection="1">
      <alignment horizontal="center" vertical="center" shrinkToFit="1"/>
      <protection hidden="1" locked="0"/>
    </xf>
    <xf numFmtId="0" fontId="9" fillId="2" borderId="69" xfId="0" applyFont="1" applyFill="1" applyBorder="1" applyAlignment="1" applyProtection="1">
      <alignment horizontal="center" vertical="center" shrinkToFit="1"/>
      <protection hidden="1" locked="0"/>
    </xf>
    <xf numFmtId="6" fontId="9" fillId="0" borderId="67" xfId="58" applyFont="1" applyFill="1" applyBorder="1" applyAlignment="1" applyProtection="1">
      <alignment horizontal="right" vertical="center" shrinkToFit="1"/>
      <protection hidden="1"/>
    </xf>
    <xf numFmtId="6" fontId="9" fillId="0" borderId="70" xfId="58" applyFont="1" applyFill="1" applyBorder="1" applyAlignment="1" applyProtection="1">
      <alignment horizontal="right" vertical="center" shrinkToFit="1"/>
      <protection hidden="1"/>
    </xf>
    <xf numFmtId="6" fontId="9" fillId="0" borderId="69" xfId="58" applyFont="1" applyFill="1" applyBorder="1" applyAlignment="1" applyProtection="1">
      <alignment horizontal="right" vertical="center" shrinkToFit="1"/>
      <protection hidden="1"/>
    </xf>
    <xf numFmtId="6" fontId="9" fillId="0" borderId="71" xfId="58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Alignment="1">
      <alignment shrinkToFit="1"/>
    </xf>
    <xf numFmtId="0" fontId="19" fillId="0" borderId="0" xfId="58" applyNumberFormat="1" applyFont="1" applyFill="1" applyBorder="1" applyAlignment="1" applyProtection="1">
      <alignment vertical="center" shrinkToFit="1"/>
      <protection hidden="1" locked="0"/>
    </xf>
    <xf numFmtId="0" fontId="6" fillId="2" borderId="39" xfId="0" applyFont="1" applyFill="1" applyBorder="1" applyAlignment="1" applyProtection="1">
      <alignment horizontal="center" vertical="center" textRotation="255" shrinkToFit="1"/>
      <protection hidden="1" locked="0"/>
    </xf>
    <xf numFmtId="0" fontId="0" fillId="0" borderId="34" xfId="0" applyBorder="1" applyAlignment="1">
      <alignment horizontal="center" vertical="center" textRotation="255" shrinkToFit="1"/>
    </xf>
    <xf numFmtId="0" fontId="6" fillId="2" borderId="72" xfId="0" applyFont="1" applyFill="1" applyBorder="1" applyAlignment="1" applyProtection="1">
      <alignment horizontal="center" shrinkToFit="1"/>
      <protection hidden="1" locked="0"/>
    </xf>
    <xf numFmtId="0" fontId="6" fillId="2" borderId="13" xfId="0" applyFont="1" applyFill="1" applyBorder="1" applyAlignment="1" applyProtection="1">
      <alignment horizontal="center" shrinkToFit="1"/>
      <protection hidden="1" locked="0"/>
    </xf>
    <xf numFmtId="38" fontId="6" fillId="0" borderId="33" xfId="49" applyFont="1" applyFill="1" applyBorder="1" applyAlignment="1" applyProtection="1">
      <alignment horizontal="center" shrinkToFit="1"/>
      <protection hidden="1" locked="0"/>
    </xf>
    <xf numFmtId="0" fontId="2" fillId="0" borderId="26" xfId="0" applyFont="1" applyBorder="1" applyAlignment="1" applyProtection="1">
      <alignment horizontal="center"/>
      <protection hidden="1" locked="0"/>
    </xf>
    <xf numFmtId="0" fontId="2" fillId="0" borderId="18" xfId="0" applyFont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 locked="0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0" borderId="14" xfId="0" applyFont="1" applyBorder="1" applyAlignment="1" applyProtection="1">
      <alignment horizontal="center"/>
      <protection hidden="1" locked="0"/>
    </xf>
    <xf numFmtId="0" fontId="2" fillId="0" borderId="17" xfId="0" applyFont="1" applyBorder="1" applyAlignment="1" applyProtection="1">
      <alignment horizontal="center"/>
      <protection hidden="1" locked="0"/>
    </xf>
    <xf numFmtId="0" fontId="2" fillId="0" borderId="19" xfId="0" applyFont="1" applyBorder="1" applyAlignment="1" applyProtection="1">
      <alignment horizontal="center"/>
      <protection hidden="1" locked="0"/>
    </xf>
    <xf numFmtId="38" fontId="6" fillId="2" borderId="21" xfId="49" applyFont="1" applyFill="1" applyBorder="1" applyAlignment="1" applyProtection="1">
      <alignment horizontal="right" shrinkToFit="1"/>
      <protection hidden="1" locked="0"/>
    </xf>
    <xf numFmtId="38" fontId="6" fillId="2" borderId="0" xfId="49" applyFont="1" applyFill="1" applyBorder="1" applyAlignment="1" applyProtection="1">
      <alignment horizontal="right" shrinkToFit="1"/>
      <protection hidden="1" locked="0"/>
    </xf>
    <xf numFmtId="38" fontId="6" fillId="2" borderId="22" xfId="49" applyFont="1" applyFill="1" applyBorder="1" applyAlignment="1" applyProtection="1">
      <alignment horizontal="right" shrinkToFit="1"/>
      <protection hidden="1" locked="0"/>
    </xf>
    <xf numFmtId="38" fontId="6" fillId="2" borderId="23" xfId="49" applyFont="1" applyFill="1" applyBorder="1" applyAlignment="1" applyProtection="1">
      <alignment horizontal="right" shrinkToFit="1"/>
      <protection hidden="1" locked="0"/>
    </xf>
    <xf numFmtId="0" fontId="6" fillId="2" borderId="26" xfId="0" applyFont="1" applyFill="1" applyBorder="1" applyAlignment="1" applyProtection="1">
      <alignment horizontal="center"/>
      <protection hidden="1" locked="0"/>
    </xf>
    <xf numFmtId="0" fontId="6" fillId="2" borderId="18" xfId="0" applyFont="1" applyFill="1" applyBorder="1" applyAlignment="1" applyProtection="1">
      <alignment horizontal="center"/>
      <protection hidden="1" locked="0"/>
    </xf>
    <xf numFmtId="0" fontId="6" fillId="2" borderId="20" xfId="0" applyFont="1" applyFill="1" applyBorder="1" applyAlignment="1" applyProtection="1">
      <alignment horizontal="center"/>
      <protection hidden="1" locked="0"/>
    </xf>
    <xf numFmtId="0" fontId="6" fillId="2" borderId="13" xfId="0" applyFont="1" applyFill="1" applyBorder="1" applyAlignment="1" applyProtection="1">
      <alignment horizontal="center"/>
      <protection hidden="1" locked="0"/>
    </xf>
    <xf numFmtId="0" fontId="6" fillId="2" borderId="11" xfId="0" applyFont="1" applyFill="1" applyBorder="1" applyAlignment="1" applyProtection="1">
      <alignment horizontal="center"/>
      <protection hidden="1" locked="0"/>
    </xf>
    <xf numFmtId="0" fontId="6" fillId="2" borderId="14" xfId="0" applyFont="1" applyFill="1" applyBorder="1" applyAlignment="1" applyProtection="1">
      <alignment horizontal="center"/>
      <protection hidden="1" locked="0"/>
    </xf>
    <xf numFmtId="0" fontId="6" fillId="2" borderId="17" xfId="0" applyFont="1" applyFill="1" applyBorder="1" applyAlignment="1" applyProtection="1">
      <alignment horizontal="center"/>
      <protection hidden="1" locked="0"/>
    </xf>
    <xf numFmtId="0" fontId="6" fillId="2" borderId="19" xfId="0" applyFont="1" applyFill="1" applyBorder="1" applyAlignment="1" applyProtection="1">
      <alignment horizontal="center"/>
      <protection hidden="1" locked="0"/>
    </xf>
    <xf numFmtId="0" fontId="6" fillId="0" borderId="35" xfId="0" applyFont="1" applyBorder="1" applyAlignment="1" applyProtection="1">
      <alignment horizontal="center" shrinkToFit="1"/>
      <protection hidden="1" locked="0"/>
    </xf>
    <xf numFmtId="0" fontId="6" fillId="0" borderId="36" xfId="0" applyFont="1" applyBorder="1" applyAlignment="1" applyProtection="1">
      <alignment horizontal="center" shrinkToFit="1"/>
      <protection hidden="1" locked="0"/>
    </xf>
    <xf numFmtId="0" fontId="6" fillId="0" borderId="33" xfId="0" applyFont="1" applyBorder="1" applyAlignment="1" applyProtection="1">
      <alignment horizontal="center" shrinkToFit="1"/>
      <protection hidden="1" locked="0"/>
    </xf>
    <xf numFmtId="0" fontId="6" fillId="0" borderId="34" xfId="0" applyFont="1" applyBorder="1" applyAlignment="1" applyProtection="1">
      <alignment horizontal="center" shrinkToFit="1"/>
      <protection hidden="1" locked="0"/>
    </xf>
    <xf numFmtId="0" fontId="6" fillId="2" borderId="20" xfId="0" applyFont="1" applyFill="1" applyBorder="1" applyAlignment="1" applyProtection="1">
      <alignment shrinkToFit="1"/>
      <protection hidden="1" locked="0"/>
    </xf>
    <xf numFmtId="0" fontId="6" fillId="2" borderId="14" xfId="0" applyFont="1" applyFill="1" applyBorder="1" applyAlignment="1" applyProtection="1">
      <alignment shrinkToFit="1"/>
      <protection hidden="1" locked="0"/>
    </xf>
    <xf numFmtId="181" fontId="6" fillId="2" borderId="34" xfId="49" applyNumberFormat="1" applyFont="1" applyFill="1" applyBorder="1" applyAlignment="1" applyProtection="1">
      <alignment horizontal="center" shrinkToFit="1"/>
      <protection hidden="1" locked="0"/>
    </xf>
    <xf numFmtId="0" fontId="6" fillId="0" borderId="17" xfId="0" applyFont="1" applyBorder="1" applyAlignment="1" applyProtection="1">
      <alignment shrinkToFit="1"/>
      <protection hidden="1" locked="0"/>
    </xf>
    <xf numFmtId="0" fontId="6" fillId="0" borderId="18" xfId="0" applyFont="1" applyBorder="1" applyAlignment="1" applyProtection="1">
      <alignment shrinkToFit="1"/>
      <protection hidden="1" locked="0"/>
    </xf>
    <xf numFmtId="0" fontId="6" fillId="0" borderId="20" xfId="0" applyFont="1" applyBorder="1" applyAlignment="1" applyProtection="1">
      <alignment shrinkToFit="1"/>
      <protection hidden="1" locked="0"/>
    </xf>
    <xf numFmtId="0" fontId="6" fillId="0" borderId="19" xfId="0" applyFont="1" applyBorder="1" applyAlignment="1" applyProtection="1">
      <alignment shrinkToFit="1"/>
      <protection hidden="1" locked="0"/>
    </xf>
    <xf numFmtId="0" fontId="6" fillId="0" borderId="11" xfId="0" applyFont="1" applyBorder="1" applyAlignment="1" applyProtection="1">
      <alignment shrinkToFit="1"/>
      <protection hidden="1" locked="0"/>
    </xf>
    <xf numFmtId="0" fontId="6" fillId="0" borderId="14" xfId="0" applyFont="1" applyBorder="1" applyAlignment="1" applyProtection="1">
      <alignment shrinkToFit="1"/>
      <protection hidden="1" locked="0"/>
    </xf>
    <xf numFmtId="38" fontId="6" fillId="0" borderId="34" xfId="49" applyFont="1" applyFill="1" applyBorder="1" applyAlignment="1" applyProtection="1">
      <alignment horizontal="center" shrinkToFit="1"/>
      <protection hidden="1" locked="0"/>
    </xf>
    <xf numFmtId="0" fontId="6" fillId="2" borderId="34" xfId="0" applyFont="1" applyFill="1" applyBorder="1" applyAlignment="1" applyProtection="1">
      <alignment horizontal="center" vertical="center" textRotation="255" shrinkToFit="1"/>
      <protection hidden="1" locked="0"/>
    </xf>
    <xf numFmtId="0" fontId="6" fillId="0" borderId="14" xfId="0" applyFont="1" applyFill="1" applyBorder="1" applyAlignment="1" applyProtection="1">
      <alignment shrinkToFit="1"/>
      <protection hidden="1" locked="0"/>
    </xf>
    <xf numFmtId="0" fontId="0" fillId="0" borderId="10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202" fontId="0" fillId="0" borderId="18" xfId="0" applyNumberFormat="1" applyBorder="1" applyAlignment="1">
      <alignment horizontal="right" shrinkToFit="1"/>
    </xf>
    <xf numFmtId="202" fontId="0" fillId="0" borderId="30" xfId="0" applyNumberFormat="1" applyBorder="1" applyAlignment="1">
      <alignment horizontal="right" shrinkToFit="1"/>
    </xf>
    <xf numFmtId="202" fontId="0" fillId="0" borderId="19" xfId="0" applyNumberFormat="1" applyBorder="1" applyAlignment="1">
      <alignment horizontal="right" shrinkToFit="1"/>
    </xf>
    <xf numFmtId="202" fontId="0" fillId="0" borderId="11" xfId="0" applyNumberFormat="1" applyBorder="1" applyAlignment="1">
      <alignment horizontal="right" shrinkToFit="1"/>
    </xf>
    <xf numFmtId="202" fontId="0" fillId="0" borderId="23" xfId="0" applyNumberFormat="1" applyBorder="1" applyAlignment="1">
      <alignment horizontal="right" shrinkToFit="1"/>
    </xf>
    <xf numFmtId="0" fontId="0" fillId="2" borderId="11" xfId="0" applyFill="1" applyBorder="1" applyAlignment="1">
      <alignment horizontal="right" shrinkToFit="1"/>
    </xf>
    <xf numFmtId="0" fontId="0" fillId="2" borderId="14" xfId="0" applyFill="1" applyBorder="1" applyAlignment="1">
      <alignment horizontal="right" shrinkToFit="1"/>
    </xf>
    <xf numFmtId="202" fontId="6" fillId="0" borderId="17" xfId="0" applyNumberFormat="1" applyFont="1" applyFill="1" applyBorder="1" applyAlignment="1" applyProtection="1">
      <alignment horizontal="right" shrinkToFit="1"/>
      <protection locked="0"/>
    </xf>
    <xf numFmtId="202" fontId="6" fillId="2" borderId="17" xfId="0" applyNumberFormat="1" applyFont="1" applyFill="1" applyBorder="1" applyAlignment="1" applyProtection="1">
      <alignment horizontal="right" shrinkToFit="1"/>
      <protection hidden="1" locked="0"/>
    </xf>
    <xf numFmtId="185" fontId="6" fillId="0" borderId="17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8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20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9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1" xfId="49" applyNumberFormat="1" applyFont="1" applyFill="1" applyBorder="1" applyAlignment="1" applyProtection="1">
      <alignment horizontal="center" shrinkToFit="1"/>
      <protection hidden="1" locked="0"/>
    </xf>
    <xf numFmtId="185" fontId="6" fillId="0" borderId="14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7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8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20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9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1" xfId="49" applyNumberFormat="1" applyFont="1" applyFill="1" applyBorder="1" applyAlignment="1" applyProtection="1">
      <alignment horizontal="center" shrinkToFit="1"/>
      <protection hidden="1" locked="0"/>
    </xf>
    <xf numFmtId="185" fontId="6" fillId="2" borderId="14" xfId="49" applyNumberFormat="1" applyFont="1" applyFill="1" applyBorder="1" applyAlignment="1" applyProtection="1">
      <alignment horizontal="center" shrinkToFi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</xdr:row>
      <xdr:rowOff>133350</xdr:rowOff>
    </xdr:from>
    <xdr:to>
      <xdr:col>26</xdr:col>
      <xdr:colOff>228600</xdr:colOff>
      <xdr:row>47</xdr:row>
      <xdr:rowOff>85725</xdr:rowOff>
    </xdr:to>
    <xdr:sp>
      <xdr:nvSpPr>
        <xdr:cNvPr id="1" name="楕円 19"/>
        <xdr:cNvSpPr>
          <a:spLocks/>
        </xdr:cNvSpPr>
      </xdr:nvSpPr>
      <xdr:spPr>
        <a:xfrm>
          <a:off x="5781675" y="10210800"/>
          <a:ext cx="6381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114300</xdr:rowOff>
    </xdr:from>
    <xdr:to>
      <xdr:col>13</xdr:col>
      <xdr:colOff>95250</xdr:colOff>
      <xdr:row>45</xdr:row>
      <xdr:rowOff>0</xdr:rowOff>
    </xdr:to>
    <xdr:sp>
      <xdr:nvSpPr>
        <xdr:cNvPr id="2" name="楕円 20"/>
        <xdr:cNvSpPr>
          <a:spLocks/>
        </xdr:cNvSpPr>
      </xdr:nvSpPr>
      <xdr:spPr>
        <a:xfrm>
          <a:off x="2562225" y="9534525"/>
          <a:ext cx="6286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152400</xdr:colOff>
      <xdr:row>3</xdr:row>
      <xdr:rowOff>238125</xdr:rowOff>
    </xdr:from>
    <xdr:to>
      <xdr:col>71</xdr:col>
      <xdr:colOff>238125</xdr:colOff>
      <xdr:row>6</xdr:row>
      <xdr:rowOff>28575</xdr:rowOff>
    </xdr:to>
    <xdr:sp>
      <xdr:nvSpPr>
        <xdr:cNvPr id="3" name="正方形/長方形 26"/>
        <xdr:cNvSpPr>
          <a:spLocks/>
        </xdr:cNvSpPr>
      </xdr:nvSpPr>
      <xdr:spPr>
        <a:xfrm>
          <a:off x="12611100" y="885825"/>
          <a:ext cx="4610100" cy="542925"/>
        </a:xfrm>
        <a:prstGeom prst="rect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28575</xdr:rowOff>
    </xdr:from>
    <xdr:to>
      <xdr:col>53</xdr:col>
      <xdr:colOff>9525</xdr:colOff>
      <xdr:row>15</xdr:row>
      <xdr:rowOff>123825</xdr:rowOff>
    </xdr:to>
    <xdr:sp>
      <xdr:nvSpPr>
        <xdr:cNvPr id="4" name="直線矢印コネクタ 28"/>
        <xdr:cNvSpPr>
          <a:spLocks/>
        </xdr:cNvSpPr>
      </xdr:nvSpPr>
      <xdr:spPr>
        <a:xfrm flipH="1">
          <a:off x="1828800" y="1428750"/>
          <a:ext cx="10877550" cy="2057400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46</xdr:row>
      <xdr:rowOff>133350</xdr:rowOff>
    </xdr:from>
    <xdr:to>
      <xdr:col>26</xdr:col>
      <xdr:colOff>228600</xdr:colOff>
      <xdr:row>47</xdr:row>
      <xdr:rowOff>85725</xdr:rowOff>
    </xdr:to>
    <xdr:sp>
      <xdr:nvSpPr>
        <xdr:cNvPr id="5" name="楕円 33"/>
        <xdr:cNvSpPr>
          <a:spLocks/>
        </xdr:cNvSpPr>
      </xdr:nvSpPr>
      <xdr:spPr>
        <a:xfrm>
          <a:off x="5781675" y="10210800"/>
          <a:ext cx="6381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114300</xdr:rowOff>
    </xdr:from>
    <xdr:to>
      <xdr:col>13</xdr:col>
      <xdr:colOff>95250</xdr:colOff>
      <xdr:row>45</xdr:row>
      <xdr:rowOff>0</xdr:rowOff>
    </xdr:to>
    <xdr:sp>
      <xdr:nvSpPr>
        <xdr:cNvPr id="6" name="楕円 34"/>
        <xdr:cNvSpPr>
          <a:spLocks/>
        </xdr:cNvSpPr>
      </xdr:nvSpPr>
      <xdr:spPr>
        <a:xfrm>
          <a:off x="2562225" y="9534525"/>
          <a:ext cx="62865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190500</xdr:colOff>
      <xdr:row>51</xdr:row>
      <xdr:rowOff>85725</xdr:rowOff>
    </xdr:from>
    <xdr:to>
      <xdr:col>77</xdr:col>
      <xdr:colOff>114300</xdr:colOff>
      <xdr:row>55</xdr:row>
      <xdr:rowOff>9525</xdr:rowOff>
    </xdr:to>
    <xdr:sp>
      <xdr:nvSpPr>
        <xdr:cNvPr id="7" name="正方形/長方形 42"/>
        <xdr:cNvSpPr>
          <a:spLocks/>
        </xdr:cNvSpPr>
      </xdr:nvSpPr>
      <xdr:spPr>
        <a:xfrm>
          <a:off x="17173575" y="11096625"/>
          <a:ext cx="1352550" cy="628650"/>
        </a:xfrm>
        <a:prstGeom prst="rect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15</xdr:row>
      <xdr:rowOff>190500</xdr:rowOff>
    </xdr:from>
    <xdr:to>
      <xdr:col>72</xdr:col>
      <xdr:colOff>28575</xdr:colOff>
      <xdr:row>51</xdr:row>
      <xdr:rowOff>38100</xdr:rowOff>
    </xdr:to>
    <xdr:sp>
      <xdr:nvSpPr>
        <xdr:cNvPr id="8" name="直線矢印コネクタ 44"/>
        <xdr:cNvSpPr>
          <a:spLocks/>
        </xdr:cNvSpPr>
      </xdr:nvSpPr>
      <xdr:spPr>
        <a:xfrm flipH="1" flipV="1">
          <a:off x="6762750" y="3552825"/>
          <a:ext cx="10487025" cy="7496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190500</xdr:rowOff>
    </xdr:from>
    <xdr:to>
      <xdr:col>35</xdr:col>
      <xdr:colOff>38100</xdr:colOff>
      <xdr:row>11</xdr:row>
      <xdr:rowOff>66675</xdr:rowOff>
    </xdr:to>
    <xdr:sp>
      <xdr:nvSpPr>
        <xdr:cNvPr id="9" name="正方形/長方形 2"/>
        <xdr:cNvSpPr>
          <a:spLocks/>
        </xdr:cNvSpPr>
      </xdr:nvSpPr>
      <xdr:spPr>
        <a:xfrm>
          <a:off x="5000625" y="1362075"/>
          <a:ext cx="3429000" cy="123825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36</xdr:col>
      <xdr:colOff>66675</xdr:colOff>
      <xdr:row>4</xdr:row>
      <xdr:rowOff>57150</xdr:rowOff>
    </xdr:to>
    <xdr:sp>
      <xdr:nvSpPr>
        <xdr:cNvPr id="10" name="正方形/長方形 6"/>
        <xdr:cNvSpPr>
          <a:spLocks/>
        </xdr:cNvSpPr>
      </xdr:nvSpPr>
      <xdr:spPr>
        <a:xfrm>
          <a:off x="5953125" y="342900"/>
          <a:ext cx="2762250" cy="666750"/>
        </a:xfrm>
        <a:prstGeom prst="rect">
          <a:avLst/>
        </a:prstGeom>
        <a:noFill/>
        <a:ln w="6350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</xdr:row>
      <xdr:rowOff>133350</xdr:rowOff>
    </xdr:from>
    <xdr:to>
      <xdr:col>26</xdr:col>
      <xdr:colOff>228600</xdr:colOff>
      <xdr:row>47</xdr:row>
      <xdr:rowOff>85725</xdr:rowOff>
    </xdr:to>
    <xdr:sp>
      <xdr:nvSpPr>
        <xdr:cNvPr id="1" name="楕円 1"/>
        <xdr:cNvSpPr>
          <a:spLocks/>
        </xdr:cNvSpPr>
      </xdr:nvSpPr>
      <xdr:spPr>
        <a:xfrm>
          <a:off x="5781675" y="10801350"/>
          <a:ext cx="638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43</xdr:row>
      <xdr:rowOff>114300</xdr:rowOff>
    </xdr:from>
    <xdr:to>
      <xdr:col>13</xdr:col>
      <xdr:colOff>95250</xdr:colOff>
      <xdr:row>45</xdr:row>
      <xdr:rowOff>0</xdr:rowOff>
    </xdr:to>
    <xdr:sp>
      <xdr:nvSpPr>
        <xdr:cNvPr id="2" name="楕円 2"/>
        <xdr:cNvSpPr>
          <a:spLocks/>
        </xdr:cNvSpPr>
      </xdr:nvSpPr>
      <xdr:spPr>
        <a:xfrm>
          <a:off x="2562225" y="10163175"/>
          <a:ext cx="6286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8"/>
  <sheetViews>
    <sheetView tabSelected="1" zoomScale="70" zoomScaleNormal="70" zoomScalePageLayoutView="0" workbookViewId="0" topLeftCell="A1">
      <selection activeCell="A34" sqref="A34:V34"/>
    </sheetView>
  </sheetViews>
  <sheetFormatPr defaultColWidth="9.00390625" defaultRowHeight="13.5"/>
  <cols>
    <col min="1" max="32" width="3.125" style="12" customWidth="1"/>
    <col min="33" max="36" width="3.375" style="12" customWidth="1"/>
    <col min="37" max="90" width="3.125" style="0" customWidth="1"/>
  </cols>
  <sheetData>
    <row r="1" spans="1:85" ht="13.5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</row>
    <row r="2" spans="1:85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24" customHeight="1">
      <c r="A3" s="176" t="s">
        <v>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A3" s="15" t="s">
        <v>7</v>
      </c>
      <c r="AC3" s="46"/>
      <c r="AD3" s="5" t="s">
        <v>5</v>
      </c>
      <c r="AE3" s="288"/>
      <c r="AF3" s="288"/>
      <c r="AG3" s="5" t="s">
        <v>6</v>
      </c>
      <c r="AI3" s="5"/>
      <c r="AJ3" s="5" t="s">
        <v>1</v>
      </c>
      <c r="AW3" s="176" t="s">
        <v>28</v>
      </c>
      <c r="AX3" s="176"/>
      <c r="AY3" s="176"/>
      <c r="AZ3" s="176"/>
      <c r="BA3" s="176"/>
      <c r="BB3" s="176"/>
      <c r="BC3" s="176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2"/>
      <c r="BT3" s="12"/>
      <c r="BU3" s="12"/>
      <c r="BV3" s="12"/>
      <c r="BW3" s="12"/>
      <c r="BX3" s="12"/>
      <c r="BY3" s="12"/>
      <c r="BZ3" s="12"/>
      <c r="CA3" s="15"/>
      <c r="CB3" s="5"/>
      <c r="CC3" s="5"/>
      <c r="CD3" s="5"/>
      <c r="CE3" s="5"/>
      <c r="CF3" s="5"/>
      <c r="CG3" s="5"/>
    </row>
    <row r="4" spans="1:85" ht="24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 t="s">
        <v>53</v>
      </c>
      <c r="AA4" s="178" t="s">
        <v>54</v>
      </c>
      <c r="AB4" s="298"/>
      <c r="AC4" s="298"/>
      <c r="AD4" s="298"/>
      <c r="AE4" s="298"/>
      <c r="AF4" s="298"/>
      <c r="AW4" s="176"/>
      <c r="AX4" s="176"/>
      <c r="AY4" s="176"/>
      <c r="AZ4" s="176"/>
      <c r="BA4" s="176"/>
      <c r="BB4" s="176"/>
      <c r="BC4" s="176"/>
      <c r="BD4" s="14"/>
      <c r="BE4" s="14"/>
      <c r="BF4" s="14"/>
      <c r="BG4" s="14"/>
      <c r="BH4" s="12"/>
      <c r="BI4" s="12"/>
      <c r="BJ4" s="12"/>
      <c r="BK4" s="12"/>
      <c r="BL4" s="12"/>
      <c r="BM4" s="16"/>
      <c r="BN4" s="16"/>
      <c r="BO4" s="16"/>
      <c r="BP4" s="16"/>
      <c r="BQ4" s="16"/>
      <c r="BR4" s="16"/>
      <c r="BS4" s="16"/>
      <c r="BT4" s="16"/>
      <c r="BU4" s="17"/>
      <c r="BV4" s="17"/>
      <c r="BW4" s="17"/>
      <c r="BX4" s="17"/>
      <c r="BY4" s="17"/>
      <c r="BZ4" s="12"/>
      <c r="CA4" s="12"/>
      <c r="CB4" s="12"/>
      <c r="CC4" s="12"/>
      <c r="CD4" s="12"/>
      <c r="CE4" s="12"/>
      <c r="CF4" s="12"/>
      <c r="CG4" s="12"/>
    </row>
    <row r="5" spans="1:85" ht="17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  <c r="AW5" s="177" t="s">
        <v>30</v>
      </c>
      <c r="AX5" s="177"/>
      <c r="AY5" s="177"/>
      <c r="AZ5" s="177"/>
      <c r="BA5" s="177"/>
      <c r="BB5" s="178" t="s">
        <v>55</v>
      </c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7"/>
      <c r="BV5" s="180" t="s">
        <v>65</v>
      </c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31"/>
    </row>
    <row r="6" spans="1:85" ht="18" customHeight="1" thickBot="1">
      <c r="A6" s="289" t="s">
        <v>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19"/>
      <c r="P6" s="19"/>
      <c r="Q6" s="3"/>
      <c r="R6" s="3"/>
      <c r="AW6" s="177"/>
      <c r="AX6" s="177"/>
      <c r="AY6" s="177"/>
      <c r="AZ6" s="177"/>
      <c r="BA6" s="177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7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31"/>
    </row>
    <row r="7" spans="1:85" ht="19.5" customHeight="1" thickTop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3"/>
      <c r="P7" s="3"/>
      <c r="Q7" s="3"/>
      <c r="R7" s="3"/>
      <c r="S7" s="2"/>
      <c r="T7" s="2"/>
      <c r="V7" s="48" t="s">
        <v>62</v>
      </c>
      <c r="W7" s="2"/>
      <c r="X7" s="52"/>
      <c r="Y7" s="52"/>
      <c r="Z7" s="52"/>
      <c r="AA7" s="53"/>
      <c r="AB7" s="53"/>
      <c r="AC7" s="54"/>
      <c r="AD7" s="54"/>
      <c r="AE7" s="54"/>
      <c r="AF7" s="54"/>
      <c r="AG7" s="54"/>
      <c r="AH7" s="54"/>
      <c r="AI7" s="54"/>
      <c r="AK7" s="60" t="s">
        <v>56</v>
      </c>
      <c r="AL7" s="60"/>
      <c r="AM7" s="60"/>
      <c r="AN7" s="60"/>
      <c r="AO7" s="60"/>
      <c r="AP7" s="60"/>
      <c r="AQ7" s="60"/>
      <c r="AR7" s="60"/>
      <c r="AS7" s="60"/>
      <c r="AT7" s="61"/>
      <c r="AU7" s="51"/>
      <c r="AV7" s="51"/>
      <c r="AW7" s="51"/>
      <c r="AX7" s="13"/>
      <c r="AY7" s="13"/>
      <c r="AZ7" s="13"/>
      <c r="BA7" s="13"/>
      <c r="BB7" s="13"/>
      <c r="BC7" s="13"/>
      <c r="BD7" s="13"/>
      <c r="BE7" s="13"/>
      <c r="BF7" s="13"/>
      <c r="BG7" s="13" t="s">
        <v>52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4:85" ht="18" thickBot="1">
      <c r="N8" s="20"/>
      <c r="O8" s="20"/>
      <c r="P8" s="21"/>
      <c r="Q8" s="22"/>
      <c r="R8" s="22"/>
      <c r="S8" s="23"/>
      <c r="T8" s="23"/>
      <c r="V8" s="55" t="s">
        <v>66</v>
      </c>
      <c r="W8" s="56"/>
      <c r="X8" s="56"/>
      <c r="Y8" s="56"/>
      <c r="Z8" s="56"/>
      <c r="AA8" s="56"/>
      <c r="AB8" s="56"/>
      <c r="AC8" s="54"/>
      <c r="AD8" s="54"/>
      <c r="AE8" s="54"/>
      <c r="AF8" s="54"/>
      <c r="AG8" s="54"/>
      <c r="AH8" s="54"/>
      <c r="AI8" s="54"/>
      <c r="AK8" s="60" t="s">
        <v>57</v>
      </c>
      <c r="AL8" s="60"/>
      <c r="AM8" s="60"/>
      <c r="AN8" s="60"/>
      <c r="AO8" s="60"/>
      <c r="AP8" s="60"/>
      <c r="AQ8" s="60"/>
      <c r="AR8" s="60"/>
      <c r="AS8" s="60"/>
      <c r="AT8" s="61"/>
      <c r="AW8" s="182" t="s">
        <v>20</v>
      </c>
      <c r="AX8" s="182"/>
      <c r="AY8" s="182"/>
      <c r="AZ8" s="182"/>
      <c r="BA8" s="182"/>
      <c r="BB8" s="182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12"/>
      <c r="CA8" s="12"/>
      <c r="CB8" s="12"/>
      <c r="CC8" s="12"/>
      <c r="CD8" s="12"/>
      <c r="CE8" s="12"/>
      <c r="CF8" s="12"/>
      <c r="CG8" s="12"/>
    </row>
    <row r="9" spans="1:85" ht="18.75" customHeight="1" thickBot="1" thickTop="1">
      <c r="A9" s="12" t="s">
        <v>15</v>
      </c>
      <c r="N9" s="20"/>
      <c r="O9" s="20"/>
      <c r="P9" s="21"/>
      <c r="Q9" s="25"/>
      <c r="R9" s="26"/>
      <c r="S9" s="26"/>
      <c r="T9" s="26"/>
      <c r="V9" s="299" t="s">
        <v>64</v>
      </c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57" t="s">
        <v>21</v>
      </c>
      <c r="AK9" s="60" t="s">
        <v>58</v>
      </c>
      <c r="AL9" s="60"/>
      <c r="AM9" s="60"/>
      <c r="AN9" s="60"/>
      <c r="AO9" s="60"/>
      <c r="AP9" s="60"/>
      <c r="AQ9" s="60"/>
      <c r="AR9" s="60"/>
      <c r="AS9" s="60"/>
      <c r="AT9" s="61"/>
      <c r="AW9" s="165" t="s">
        <v>0</v>
      </c>
      <c r="AX9" s="166" t="s">
        <v>1</v>
      </c>
      <c r="AY9" s="167" t="s">
        <v>23</v>
      </c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7" t="s">
        <v>22</v>
      </c>
      <c r="BL9" s="168"/>
      <c r="BM9" s="168"/>
      <c r="BN9" s="171"/>
      <c r="BO9" s="300" t="s">
        <v>63</v>
      </c>
      <c r="BP9" s="167" t="s">
        <v>24</v>
      </c>
      <c r="BQ9" s="168"/>
      <c r="BR9" s="168"/>
      <c r="BS9" s="168"/>
      <c r="BT9" s="171"/>
      <c r="BU9" s="167" t="s">
        <v>25</v>
      </c>
      <c r="BV9" s="168"/>
      <c r="BW9" s="168"/>
      <c r="BX9" s="168"/>
      <c r="BY9" s="173"/>
      <c r="BZ9" s="156" t="s">
        <v>26</v>
      </c>
      <c r="CA9" s="156"/>
      <c r="CB9" s="156"/>
      <c r="CC9" s="156"/>
      <c r="CD9" s="156"/>
      <c r="CE9" s="157"/>
      <c r="CF9" s="156" t="s">
        <v>27</v>
      </c>
      <c r="CG9" s="157"/>
    </row>
    <row r="10" spans="1:85" ht="15" customHeight="1" thickTop="1">
      <c r="A10" s="290" t="s">
        <v>16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4">
        <f>W39</f>
        <v>550000</v>
      </c>
      <c r="L10" s="294"/>
      <c r="M10" s="294"/>
      <c r="N10" s="294"/>
      <c r="O10" s="294"/>
      <c r="P10" s="294"/>
      <c r="Q10" s="295"/>
      <c r="R10" s="26"/>
      <c r="S10" s="26"/>
      <c r="T10" s="26"/>
      <c r="U10" s="26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54"/>
      <c r="AK10" s="60" t="s">
        <v>59</v>
      </c>
      <c r="AL10" s="60"/>
      <c r="AM10" s="60"/>
      <c r="AN10" s="60"/>
      <c r="AO10" s="60"/>
      <c r="AP10" s="60"/>
      <c r="AQ10" s="60"/>
      <c r="AR10" s="60"/>
      <c r="AS10" s="60"/>
      <c r="AT10" s="61"/>
      <c r="AW10" s="153"/>
      <c r="AX10" s="155"/>
      <c r="AY10" s="169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69"/>
      <c r="BL10" s="170"/>
      <c r="BM10" s="170"/>
      <c r="BN10" s="172"/>
      <c r="BO10" s="301"/>
      <c r="BP10" s="169"/>
      <c r="BQ10" s="170"/>
      <c r="BR10" s="170"/>
      <c r="BS10" s="170"/>
      <c r="BT10" s="172"/>
      <c r="BU10" s="169"/>
      <c r="BV10" s="170"/>
      <c r="BW10" s="170"/>
      <c r="BX10" s="170"/>
      <c r="BY10" s="174"/>
      <c r="BZ10" s="156"/>
      <c r="CA10" s="156"/>
      <c r="CB10" s="156"/>
      <c r="CC10" s="156"/>
      <c r="CD10" s="156"/>
      <c r="CE10" s="157"/>
      <c r="CF10" s="156"/>
      <c r="CG10" s="157"/>
    </row>
    <row r="11" spans="1:85" ht="18" customHeight="1" thickBot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6"/>
      <c r="L11" s="296"/>
      <c r="M11" s="296"/>
      <c r="N11" s="296"/>
      <c r="O11" s="296"/>
      <c r="P11" s="296"/>
      <c r="Q11" s="297"/>
      <c r="V11" s="58" t="s">
        <v>61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9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W11" s="133"/>
      <c r="AX11" s="135"/>
      <c r="AY11" s="67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158">
        <v>10</v>
      </c>
      <c r="BL11" s="159"/>
      <c r="BM11" s="159"/>
      <c r="BN11" s="160"/>
      <c r="BO11" s="109"/>
      <c r="BP11" s="83">
        <v>50000</v>
      </c>
      <c r="BQ11" s="84"/>
      <c r="BR11" s="84"/>
      <c r="BS11" s="84"/>
      <c r="BT11" s="164"/>
      <c r="BU11" s="83">
        <f>BK11*BP11</f>
        <v>500000</v>
      </c>
      <c r="BV11" s="84"/>
      <c r="BW11" s="84"/>
      <c r="BX11" s="84"/>
      <c r="BY11" s="85"/>
      <c r="BZ11" s="101"/>
      <c r="CA11" s="101"/>
      <c r="CB11" s="101"/>
      <c r="CC11" s="101"/>
      <c r="CD11" s="101"/>
      <c r="CE11" s="102"/>
      <c r="CF11" s="101"/>
      <c r="CG11" s="102"/>
    </row>
    <row r="12" spans="1:85" ht="20.25" thickBot="1" thickTop="1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"/>
      <c r="V12" s="30"/>
      <c r="W12" s="30"/>
      <c r="X12" s="24"/>
      <c r="Y12" s="24"/>
      <c r="Z12" s="24"/>
      <c r="AA12" s="1"/>
      <c r="AB12" s="1"/>
      <c r="AW12" s="103"/>
      <c r="AX12" s="104"/>
      <c r="AY12" s="69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161"/>
      <c r="BL12" s="162"/>
      <c r="BM12" s="162"/>
      <c r="BN12" s="163"/>
      <c r="BO12" s="110"/>
      <c r="BP12" s="80"/>
      <c r="BQ12" s="81"/>
      <c r="BR12" s="81"/>
      <c r="BS12" s="81"/>
      <c r="BT12" s="82"/>
      <c r="BU12" s="80"/>
      <c r="BV12" s="81"/>
      <c r="BW12" s="81"/>
      <c r="BX12" s="81"/>
      <c r="BY12" s="86"/>
      <c r="BZ12" s="101"/>
      <c r="CA12" s="101"/>
      <c r="CB12" s="101"/>
      <c r="CC12" s="101"/>
      <c r="CD12" s="101"/>
      <c r="CE12" s="102"/>
      <c r="CF12" s="101"/>
      <c r="CG12" s="102"/>
    </row>
    <row r="13" spans="1:85" ht="14.25" customHeight="1" thickTop="1">
      <c r="A13" s="302" t="s">
        <v>50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71"/>
      <c r="W13" s="167" t="s">
        <v>49</v>
      </c>
      <c r="X13" s="341"/>
      <c r="Y13" s="341"/>
      <c r="Z13" s="341"/>
      <c r="AA13" s="341"/>
      <c r="AB13" s="342"/>
      <c r="AC13" s="156" t="s">
        <v>26</v>
      </c>
      <c r="AD13" s="156"/>
      <c r="AE13" s="156"/>
      <c r="AF13" s="156"/>
      <c r="AG13" s="156"/>
      <c r="AH13" s="157"/>
      <c r="AI13" s="156" t="s">
        <v>27</v>
      </c>
      <c r="AJ13" s="157"/>
      <c r="AW13" s="87"/>
      <c r="AX13" s="88"/>
      <c r="AY13" s="111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36"/>
      <c r="BL13" s="137"/>
      <c r="BM13" s="137"/>
      <c r="BN13" s="138"/>
      <c r="BO13" s="131"/>
      <c r="BP13" s="121"/>
      <c r="BQ13" s="122"/>
      <c r="BR13" s="122"/>
      <c r="BS13" s="122"/>
      <c r="BT13" s="123"/>
      <c r="BU13" s="313">
        <f>BK13*BP13</f>
        <v>0</v>
      </c>
      <c r="BV13" s="314"/>
      <c r="BW13" s="314"/>
      <c r="BX13" s="314"/>
      <c r="BY13" s="315"/>
      <c r="BZ13" s="65"/>
      <c r="CA13" s="65"/>
      <c r="CB13" s="65"/>
      <c r="CC13" s="65"/>
      <c r="CD13" s="65"/>
      <c r="CE13" s="66"/>
      <c r="CF13" s="65"/>
      <c r="CG13" s="66"/>
    </row>
    <row r="14" spans="1:85" ht="13.5" customHeight="1">
      <c r="A14" s="303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2"/>
      <c r="W14" s="343"/>
      <c r="X14" s="344"/>
      <c r="Y14" s="344"/>
      <c r="Z14" s="344"/>
      <c r="AA14" s="344"/>
      <c r="AB14" s="345"/>
      <c r="AC14" s="156"/>
      <c r="AD14" s="156"/>
      <c r="AE14" s="156"/>
      <c r="AF14" s="156"/>
      <c r="AG14" s="156"/>
      <c r="AH14" s="157"/>
      <c r="AI14" s="156"/>
      <c r="AJ14" s="157"/>
      <c r="AW14" s="87"/>
      <c r="AX14" s="88"/>
      <c r="AY14" s="113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39"/>
      <c r="BL14" s="140"/>
      <c r="BM14" s="140"/>
      <c r="BN14" s="141"/>
      <c r="BO14" s="110"/>
      <c r="BP14" s="124"/>
      <c r="BQ14" s="125"/>
      <c r="BR14" s="125"/>
      <c r="BS14" s="125"/>
      <c r="BT14" s="126"/>
      <c r="BU14" s="124"/>
      <c r="BV14" s="125"/>
      <c r="BW14" s="125"/>
      <c r="BX14" s="125"/>
      <c r="BY14" s="316"/>
      <c r="BZ14" s="65"/>
      <c r="CA14" s="65"/>
      <c r="CB14" s="65"/>
      <c r="CC14" s="65"/>
      <c r="CD14" s="65"/>
      <c r="CE14" s="66"/>
      <c r="CF14" s="65"/>
      <c r="CG14" s="66"/>
    </row>
    <row r="15" spans="1:85" ht="17.25" customHeight="1">
      <c r="A15" s="280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285"/>
      <c r="W15" s="353">
        <v>500000</v>
      </c>
      <c r="X15" s="346"/>
      <c r="Y15" s="346"/>
      <c r="Z15" s="346"/>
      <c r="AA15" s="346"/>
      <c r="AB15" s="347"/>
      <c r="AC15" s="286"/>
      <c r="AD15" s="286"/>
      <c r="AE15" s="286"/>
      <c r="AF15" s="286"/>
      <c r="AG15" s="286"/>
      <c r="AH15" s="287"/>
      <c r="AI15" s="101"/>
      <c r="AJ15" s="102"/>
      <c r="AW15" s="103"/>
      <c r="AX15" s="104"/>
      <c r="AY15" s="67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142"/>
      <c r="BL15" s="143"/>
      <c r="BM15" s="143"/>
      <c r="BN15" s="144"/>
      <c r="BO15" s="109"/>
      <c r="BP15" s="77"/>
      <c r="BQ15" s="78"/>
      <c r="BR15" s="78"/>
      <c r="BS15" s="78"/>
      <c r="BT15" s="79"/>
      <c r="BU15" s="83">
        <f>BK15*BP15</f>
        <v>0</v>
      </c>
      <c r="BV15" s="84"/>
      <c r="BW15" s="84"/>
      <c r="BX15" s="84"/>
      <c r="BY15" s="85"/>
      <c r="BZ15" s="101"/>
      <c r="CA15" s="101"/>
      <c r="CB15" s="101"/>
      <c r="CC15" s="101"/>
      <c r="CD15" s="101"/>
      <c r="CE15" s="102"/>
      <c r="CF15" s="101"/>
      <c r="CG15" s="102"/>
    </row>
    <row r="16" spans="1:85" ht="17.25" customHeight="1">
      <c r="A16" s="62" t="s">
        <v>55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  <c r="W16" s="348"/>
      <c r="X16" s="349"/>
      <c r="Y16" s="349"/>
      <c r="Z16" s="349"/>
      <c r="AA16" s="349"/>
      <c r="AB16" s="350"/>
      <c r="AC16" s="286"/>
      <c r="AD16" s="286"/>
      <c r="AE16" s="286"/>
      <c r="AF16" s="286"/>
      <c r="AG16" s="286"/>
      <c r="AH16" s="287"/>
      <c r="AI16" s="101"/>
      <c r="AJ16" s="102"/>
      <c r="AW16" s="103"/>
      <c r="AX16" s="104"/>
      <c r="AY16" s="69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145"/>
      <c r="BL16" s="146"/>
      <c r="BM16" s="146"/>
      <c r="BN16" s="147"/>
      <c r="BO16" s="110"/>
      <c r="BP16" s="80"/>
      <c r="BQ16" s="81"/>
      <c r="BR16" s="81"/>
      <c r="BS16" s="81"/>
      <c r="BT16" s="82"/>
      <c r="BU16" s="80"/>
      <c r="BV16" s="81"/>
      <c r="BW16" s="81"/>
      <c r="BX16" s="81"/>
      <c r="BY16" s="86"/>
      <c r="BZ16" s="101"/>
      <c r="CA16" s="101"/>
      <c r="CB16" s="101"/>
      <c r="CC16" s="101"/>
      <c r="CD16" s="101"/>
      <c r="CE16" s="102"/>
      <c r="CF16" s="101"/>
      <c r="CG16" s="102"/>
    </row>
    <row r="17" spans="1:85" ht="17.2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/>
      <c r="W17" s="354">
        <f>'内訳書②'!X53</f>
        <v>0</v>
      </c>
      <c r="X17" s="346"/>
      <c r="Y17" s="346"/>
      <c r="Z17" s="346"/>
      <c r="AA17" s="346"/>
      <c r="AB17" s="347"/>
      <c r="AC17" s="65"/>
      <c r="AD17" s="65"/>
      <c r="AE17" s="65"/>
      <c r="AF17" s="65"/>
      <c r="AG17" s="65"/>
      <c r="AH17" s="66"/>
      <c r="AI17" s="65"/>
      <c r="AJ17" s="66"/>
      <c r="AW17" s="87"/>
      <c r="AX17" s="88"/>
      <c r="AY17" s="111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36"/>
      <c r="BL17" s="137"/>
      <c r="BM17" s="137"/>
      <c r="BN17" s="138"/>
      <c r="BO17" s="131"/>
      <c r="BP17" s="121"/>
      <c r="BQ17" s="122"/>
      <c r="BR17" s="122"/>
      <c r="BS17" s="122"/>
      <c r="BT17" s="123"/>
      <c r="BU17" s="313">
        <f>BK17*BP17</f>
        <v>0</v>
      </c>
      <c r="BV17" s="314"/>
      <c r="BW17" s="314"/>
      <c r="BX17" s="314"/>
      <c r="BY17" s="315"/>
      <c r="BZ17" s="65"/>
      <c r="CA17" s="65"/>
      <c r="CB17" s="65"/>
      <c r="CC17" s="65"/>
      <c r="CD17" s="65"/>
      <c r="CE17" s="66"/>
      <c r="CF17" s="65"/>
      <c r="CG17" s="66"/>
    </row>
    <row r="18" spans="1:85" ht="17.25">
      <c r="A18" s="277">
        <f>'内訳書②'!F5</f>
        <v>0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348"/>
      <c r="X18" s="349"/>
      <c r="Y18" s="349"/>
      <c r="Z18" s="349"/>
      <c r="AA18" s="349"/>
      <c r="AB18" s="350"/>
      <c r="AC18" s="65"/>
      <c r="AD18" s="65"/>
      <c r="AE18" s="65"/>
      <c r="AF18" s="65"/>
      <c r="AG18" s="65"/>
      <c r="AH18" s="66"/>
      <c r="AI18" s="65"/>
      <c r="AJ18" s="66"/>
      <c r="AW18" s="87"/>
      <c r="AX18" s="88"/>
      <c r="AY18" s="113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39"/>
      <c r="BL18" s="140"/>
      <c r="BM18" s="140"/>
      <c r="BN18" s="141"/>
      <c r="BO18" s="110"/>
      <c r="BP18" s="124"/>
      <c r="BQ18" s="125"/>
      <c r="BR18" s="125"/>
      <c r="BS18" s="125"/>
      <c r="BT18" s="126"/>
      <c r="BU18" s="124"/>
      <c r="BV18" s="125"/>
      <c r="BW18" s="125"/>
      <c r="BX18" s="125"/>
      <c r="BY18" s="316"/>
      <c r="BZ18" s="65"/>
      <c r="CA18" s="65"/>
      <c r="CB18" s="65"/>
      <c r="CC18" s="65"/>
      <c r="CD18" s="65"/>
      <c r="CE18" s="66"/>
      <c r="CF18" s="65"/>
      <c r="CG18" s="66"/>
    </row>
    <row r="19" spans="1:85" ht="17.25">
      <c r="A19" s="280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2"/>
      <c r="W19" s="353">
        <f>'内訳書③'!X53</f>
        <v>0</v>
      </c>
      <c r="X19" s="346"/>
      <c r="Y19" s="346"/>
      <c r="Z19" s="346"/>
      <c r="AA19" s="346"/>
      <c r="AB19" s="347"/>
      <c r="AC19" s="101"/>
      <c r="AD19" s="101"/>
      <c r="AE19" s="101"/>
      <c r="AF19" s="101"/>
      <c r="AG19" s="101"/>
      <c r="AH19" s="102"/>
      <c r="AI19" s="101"/>
      <c r="AJ19" s="102"/>
      <c r="AW19" s="103"/>
      <c r="AX19" s="104"/>
      <c r="AY19" s="67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142"/>
      <c r="BL19" s="143"/>
      <c r="BM19" s="143"/>
      <c r="BN19" s="144"/>
      <c r="BO19" s="109"/>
      <c r="BP19" s="77"/>
      <c r="BQ19" s="78"/>
      <c r="BR19" s="78"/>
      <c r="BS19" s="78"/>
      <c r="BT19" s="79"/>
      <c r="BU19" s="83">
        <f>BK19*BP19</f>
        <v>0</v>
      </c>
      <c r="BV19" s="84"/>
      <c r="BW19" s="84"/>
      <c r="BX19" s="84"/>
      <c r="BY19" s="85"/>
      <c r="BZ19" s="101"/>
      <c r="CA19" s="101"/>
      <c r="CB19" s="101"/>
      <c r="CC19" s="101"/>
      <c r="CD19" s="101"/>
      <c r="CE19" s="102"/>
      <c r="CF19" s="101"/>
      <c r="CG19" s="102"/>
    </row>
    <row r="20" spans="1:85" ht="17.25">
      <c r="A20" s="62">
        <f>'内訳書③'!F5</f>
        <v>0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4"/>
      <c r="W20" s="348"/>
      <c r="X20" s="349"/>
      <c r="Y20" s="349"/>
      <c r="Z20" s="349"/>
      <c r="AA20" s="349"/>
      <c r="AB20" s="350"/>
      <c r="AC20" s="101"/>
      <c r="AD20" s="101"/>
      <c r="AE20" s="101"/>
      <c r="AF20" s="101"/>
      <c r="AG20" s="101"/>
      <c r="AH20" s="102"/>
      <c r="AI20" s="101"/>
      <c r="AJ20" s="102"/>
      <c r="AW20" s="103"/>
      <c r="AX20" s="104"/>
      <c r="AY20" s="69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145"/>
      <c r="BL20" s="146"/>
      <c r="BM20" s="146"/>
      <c r="BN20" s="147"/>
      <c r="BO20" s="110"/>
      <c r="BP20" s="80"/>
      <c r="BQ20" s="81"/>
      <c r="BR20" s="81"/>
      <c r="BS20" s="81"/>
      <c r="BT20" s="82"/>
      <c r="BU20" s="80"/>
      <c r="BV20" s="81"/>
      <c r="BW20" s="81"/>
      <c r="BX20" s="81"/>
      <c r="BY20" s="86"/>
      <c r="BZ20" s="101"/>
      <c r="CA20" s="101"/>
      <c r="CB20" s="101"/>
      <c r="CC20" s="101"/>
      <c r="CD20" s="101"/>
      <c r="CE20" s="102"/>
      <c r="CF20" s="101"/>
      <c r="CG20" s="102"/>
    </row>
    <row r="21" spans="1:85" ht="17.2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6"/>
      <c r="W21" s="354">
        <f>'内訳書④'!X53</f>
        <v>0</v>
      </c>
      <c r="X21" s="346"/>
      <c r="Y21" s="346"/>
      <c r="Z21" s="346"/>
      <c r="AA21" s="346"/>
      <c r="AB21" s="347"/>
      <c r="AC21" s="65"/>
      <c r="AD21" s="65"/>
      <c r="AE21" s="65"/>
      <c r="AF21" s="65"/>
      <c r="AG21" s="65"/>
      <c r="AH21" s="66"/>
      <c r="AI21" s="65"/>
      <c r="AJ21" s="66"/>
      <c r="AW21" s="87"/>
      <c r="AX21" s="88"/>
      <c r="AY21" s="111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36"/>
      <c r="BL21" s="137"/>
      <c r="BM21" s="137"/>
      <c r="BN21" s="138"/>
      <c r="BO21" s="131"/>
      <c r="BP21" s="121"/>
      <c r="BQ21" s="122"/>
      <c r="BR21" s="122"/>
      <c r="BS21" s="122"/>
      <c r="BT21" s="123"/>
      <c r="BU21" s="313">
        <f>BK21*BP21</f>
        <v>0</v>
      </c>
      <c r="BV21" s="314"/>
      <c r="BW21" s="314"/>
      <c r="BX21" s="314"/>
      <c r="BY21" s="315"/>
      <c r="BZ21" s="65"/>
      <c r="CA21" s="65"/>
      <c r="CB21" s="65"/>
      <c r="CC21" s="65"/>
      <c r="CD21" s="65"/>
      <c r="CE21" s="66"/>
      <c r="CF21" s="65"/>
      <c r="CG21" s="66"/>
    </row>
    <row r="22" spans="1:85" ht="17.25">
      <c r="A22" s="277">
        <f>'内訳書④'!F5</f>
        <v>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  <c r="W22" s="348"/>
      <c r="X22" s="349"/>
      <c r="Y22" s="349"/>
      <c r="Z22" s="349"/>
      <c r="AA22" s="349"/>
      <c r="AB22" s="350"/>
      <c r="AC22" s="65"/>
      <c r="AD22" s="65"/>
      <c r="AE22" s="65"/>
      <c r="AF22" s="65"/>
      <c r="AG22" s="65"/>
      <c r="AH22" s="66"/>
      <c r="AI22" s="65"/>
      <c r="AJ22" s="66"/>
      <c r="AW22" s="87"/>
      <c r="AX22" s="88"/>
      <c r="AY22" s="113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39"/>
      <c r="BL22" s="140"/>
      <c r="BM22" s="140"/>
      <c r="BN22" s="141"/>
      <c r="BO22" s="110"/>
      <c r="BP22" s="124"/>
      <c r="BQ22" s="125"/>
      <c r="BR22" s="125"/>
      <c r="BS22" s="125"/>
      <c r="BT22" s="126"/>
      <c r="BU22" s="124"/>
      <c r="BV22" s="125"/>
      <c r="BW22" s="125"/>
      <c r="BX22" s="125"/>
      <c r="BY22" s="316"/>
      <c r="BZ22" s="65"/>
      <c r="CA22" s="65"/>
      <c r="CB22" s="65"/>
      <c r="CC22" s="65"/>
      <c r="CD22" s="65"/>
      <c r="CE22" s="66"/>
      <c r="CF22" s="65"/>
      <c r="CG22" s="66"/>
    </row>
    <row r="23" spans="1:85" ht="17.25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2"/>
      <c r="W23" s="353">
        <f>'内訳書⑤'!X53</f>
        <v>0</v>
      </c>
      <c r="X23" s="346"/>
      <c r="Y23" s="346"/>
      <c r="Z23" s="346"/>
      <c r="AA23" s="346"/>
      <c r="AB23" s="347"/>
      <c r="AC23" s="101"/>
      <c r="AD23" s="101"/>
      <c r="AE23" s="101"/>
      <c r="AF23" s="101"/>
      <c r="AG23" s="101"/>
      <c r="AH23" s="102"/>
      <c r="AI23" s="101"/>
      <c r="AJ23" s="102"/>
      <c r="AW23" s="103"/>
      <c r="AX23" s="104"/>
      <c r="AY23" s="67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142"/>
      <c r="BL23" s="143"/>
      <c r="BM23" s="143"/>
      <c r="BN23" s="144"/>
      <c r="BO23" s="109"/>
      <c r="BP23" s="77"/>
      <c r="BQ23" s="78"/>
      <c r="BR23" s="78"/>
      <c r="BS23" s="78"/>
      <c r="BT23" s="79"/>
      <c r="BU23" s="83">
        <f>BK23*BP23</f>
        <v>0</v>
      </c>
      <c r="BV23" s="84"/>
      <c r="BW23" s="84"/>
      <c r="BX23" s="84"/>
      <c r="BY23" s="85"/>
      <c r="BZ23" s="101"/>
      <c r="CA23" s="101"/>
      <c r="CB23" s="101"/>
      <c r="CC23" s="101"/>
      <c r="CD23" s="101"/>
      <c r="CE23" s="102"/>
      <c r="CF23" s="101"/>
      <c r="CG23" s="102"/>
    </row>
    <row r="24" spans="1:85" ht="17.25">
      <c r="A24" s="62">
        <f>'内訳書⑤'!F5</f>
        <v>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4"/>
      <c r="W24" s="348"/>
      <c r="X24" s="349"/>
      <c r="Y24" s="349"/>
      <c r="Z24" s="349"/>
      <c r="AA24" s="349"/>
      <c r="AB24" s="350"/>
      <c r="AC24" s="101"/>
      <c r="AD24" s="101"/>
      <c r="AE24" s="101"/>
      <c r="AF24" s="101"/>
      <c r="AG24" s="101"/>
      <c r="AH24" s="102"/>
      <c r="AI24" s="101"/>
      <c r="AJ24" s="102"/>
      <c r="AW24" s="103"/>
      <c r="AX24" s="104"/>
      <c r="AY24" s="69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145"/>
      <c r="BL24" s="146"/>
      <c r="BM24" s="146"/>
      <c r="BN24" s="147"/>
      <c r="BO24" s="110"/>
      <c r="BP24" s="80"/>
      <c r="BQ24" s="81"/>
      <c r="BR24" s="81"/>
      <c r="BS24" s="81"/>
      <c r="BT24" s="82"/>
      <c r="BU24" s="80"/>
      <c r="BV24" s="81"/>
      <c r="BW24" s="81"/>
      <c r="BX24" s="81"/>
      <c r="BY24" s="86"/>
      <c r="BZ24" s="101"/>
      <c r="CA24" s="101"/>
      <c r="CB24" s="101"/>
      <c r="CC24" s="101"/>
      <c r="CD24" s="101"/>
      <c r="CE24" s="102"/>
      <c r="CF24" s="101"/>
      <c r="CG24" s="102"/>
    </row>
    <row r="25" spans="1:85" ht="17.25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6"/>
      <c r="W25" s="354">
        <f>'内訳書⑥'!X53</f>
        <v>0</v>
      </c>
      <c r="X25" s="346"/>
      <c r="Y25" s="346"/>
      <c r="Z25" s="346"/>
      <c r="AA25" s="346"/>
      <c r="AB25" s="347"/>
      <c r="AC25" s="65"/>
      <c r="AD25" s="65"/>
      <c r="AE25" s="65"/>
      <c r="AF25" s="65"/>
      <c r="AG25" s="65"/>
      <c r="AH25" s="66"/>
      <c r="AI25" s="65"/>
      <c r="AJ25" s="66"/>
      <c r="AW25" s="152"/>
      <c r="AX25" s="154"/>
      <c r="AY25" s="111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36"/>
      <c r="BL25" s="137"/>
      <c r="BM25" s="137"/>
      <c r="BN25" s="138"/>
      <c r="BO25" s="131"/>
      <c r="BP25" s="121"/>
      <c r="BQ25" s="122"/>
      <c r="BR25" s="122"/>
      <c r="BS25" s="122"/>
      <c r="BT25" s="123"/>
      <c r="BU25" s="313">
        <f>BK25*BP25</f>
        <v>0</v>
      </c>
      <c r="BV25" s="314"/>
      <c r="BW25" s="314"/>
      <c r="BX25" s="314"/>
      <c r="BY25" s="315"/>
      <c r="BZ25" s="148"/>
      <c r="CA25" s="105"/>
      <c r="CB25" s="105"/>
      <c r="CC25" s="105"/>
      <c r="CD25" s="105"/>
      <c r="CE25" s="106"/>
      <c r="CF25" s="150"/>
      <c r="CG25" s="106"/>
    </row>
    <row r="26" spans="1:85" ht="17.25">
      <c r="A26" s="277">
        <f>'内訳書⑥'!F5</f>
        <v>0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348"/>
      <c r="X26" s="349"/>
      <c r="Y26" s="349"/>
      <c r="Z26" s="349"/>
      <c r="AA26" s="349"/>
      <c r="AB26" s="350"/>
      <c r="AC26" s="65"/>
      <c r="AD26" s="65"/>
      <c r="AE26" s="65"/>
      <c r="AF26" s="65"/>
      <c r="AG26" s="65"/>
      <c r="AH26" s="66"/>
      <c r="AI26" s="65"/>
      <c r="AJ26" s="66"/>
      <c r="AW26" s="153"/>
      <c r="AX26" s="155"/>
      <c r="AY26" s="113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39"/>
      <c r="BL26" s="140"/>
      <c r="BM26" s="140"/>
      <c r="BN26" s="141"/>
      <c r="BO26" s="110"/>
      <c r="BP26" s="124"/>
      <c r="BQ26" s="125"/>
      <c r="BR26" s="125"/>
      <c r="BS26" s="125"/>
      <c r="BT26" s="126"/>
      <c r="BU26" s="124"/>
      <c r="BV26" s="125"/>
      <c r="BW26" s="125"/>
      <c r="BX26" s="125"/>
      <c r="BY26" s="316"/>
      <c r="BZ26" s="149"/>
      <c r="CA26" s="107"/>
      <c r="CB26" s="107"/>
      <c r="CC26" s="107"/>
      <c r="CD26" s="107"/>
      <c r="CE26" s="108"/>
      <c r="CF26" s="151"/>
      <c r="CG26" s="108"/>
    </row>
    <row r="27" spans="1:85" ht="17.25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2"/>
      <c r="W27" s="353">
        <f>'内訳書⑦'!X53</f>
        <v>0</v>
      </c>
      <c r="X27" s="346"/>
      <c r="Y27" s="346"/>
      <c r="Z27" s="346"/>
      <c r="AA27" s="346"/>
      <c r="AB27" s="347"/>
      <c r="AC27" s="101"/>
      <c r="AD27" s="101"/>
      <c r="AE27" s="101"/>
      <c r="AF27" s="101"/>
      <c r="AG27" s="101"/>
      <c r="AH27" s="102"/>
      <c r="AI27" s="101"/>
      <c r="AJ27" s="102"/>
      <c r="AW27" s="103"/>
      <c r="AX27" s="104"/>
      <c r="AY27" s="67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42"/>
      <c r="BL27" s="143"/>
      <c r="BM27" s="143"/>
      <c r="BN27" s="144"/>
      <c r="BO27" s="109"/>
      <c r="BP27" s="77"/>
      <c r="BQ27" s="78"/>
      <c r="BR27" s="78"/>
      <c r="BS27" s="78"/>
      <c r="BT27" s="79"/>
      <c r="BU27" s="83">
        <f>BK27*BP27</f>
        <v>0</v>
      </c>
      <c r="BV27" s="84"/>
      <c r="BW27" s="84"/>
      <c r="BX27" s="84"/>
      <c r="BY27" s="85"/>
      <c r="BZ27" s="101"/>
      <c r="CA27" s="101"/>
      <c r="CB27" s="101"/>
      <c r="CC27" s="101"/>
      <c r="CD27" s="101"/>
      <c r="CE27" s="102"/>
      <c r="CF27" s="101"/>
      <c r="CG27" s="102"/>
    </row>
    <row r="28" spans="1:85" ht="17.25">
      <c r="A28" s="62">
        <f>'内訳書⑦'!F5</f>
        <v>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4"/>
      <c r="W28" s="348"/>
      <c r="X28" s="349"/>
      <c r="Y28" s="349"/>
      <c r="Z28" s="349"/>
      <c r="AA28" s="349"/>
      <c r="AB28" s="350"/>
      <c r="AC28" s="101"/>
      <c r="AD28" s="101"/>
      <c r="AE28" s="101"/>
      <c r="AF28" s="101"/>
      <c r="AG28" s="101"/>
      <c r="AH28" s="102"/>
      <c r="AI28" s="101"/>
      <c r="AJ28" s="102"/>
      <c r="AW28" s="103"/>
      <c r="AX28" s="104"/>
      <c r="AY28" s="69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145"/>
      <c r="BL28" s="146"/>
      <c r="BM28" s="146"/>
      <c r="BN28" s="147"/>
      <c r="BO28" s="110"/>
      <c r="BP28" s="80"/>
      <c r="BQ28" s="81"/>
      <c r="BR28" s="81"/>
      <c r="BS28" s="81"/>
      <c r="BT28" s="82"/>
      <c r="BU28" s="80"/>
      <c r="BV28" s="81"/>
      <c r="BW28" s="81"/>
      <c r="BX28" s="81"/>
      <c r="BY28" s="86"/>
      <c r="BZ28" s="101"/>
      <c r="CA28" s="101"/>
      <c r="CB28" s="101"/>
      <c r="CC28" s="101"/>
      <c r="CD28" s="101"/>
      <c r="CE28" s="102"/>
      <c r="CF28" s="101"/>
      <c r="CG28" s="102"/>
    </row>
    <row r="29" spans="1:85" ht="17.2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6"/>
      <c r="W29" s="354">
        <f>'内訳書⑧'!X53</f>
        <v>0</v>
      </c>
      <c r="X29" s="346"/>
      <c r="Y29" s="346"/>
      <c r="Z29" s="346"/>
      <c r="AA29" s="346"/>
      <c r="AB29" s="347"/>
      <c r="AC29" s="65"/>
      <c r="AD29" s="65"/>
      <c r="AE29" s="65"/>
      <c r="AF29" s="65"/>
      <c r="AG29" s="65"/>
      <c r="AH29" s="66"/>
      <c r="AI29" s="65"/>
      <c r="AJ29" s="66"/>
      <c r="AW29" s="87"/>
      <c r="AX29" s="88"/>
      <c r="AY29" s="111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36"/>
      <c r="BL29" s="137"/>
      <c r="BM29" s="137"/>
      <c r="BN29" s="138"/>
      <c r="BO29" s="131"/>
      <c r="BP29" s="121"/>
      <c r="BQ29" s="122"/>
      <c r="BR29" s="122"/>
      <c r="BS29" s="122"/>
      <c r="BT29" s="123"/>
      <c r="BU29" s="313">
        <f>BK29*BP29</f>
        <v>0</v>
      </c>
      <c r="BV29" s="314"/>
      <c r="BW29" s="314"/>
      <c r="BX29" s="314"/>
      <c r="BY29" s="315"/>
      <c r="BZ29" s="65"/>
      <c r="CA29" s="65"/>
      <c r="CB29" s="65"/>
      <c r="CC29" s="65"/>
      <c r="CD29" s="65"/>
      <c r="CE29" s="66"/>
      <c r="CF29" s="65"/>
      <c r="CG29" s="66"/>
    </row>
    <row r="30" spans="1:85" ht="17.25">
      <c r="A30" s="277">
        <f>'内訳書⑧'!F5</f>
        <v>0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9"/>
      <c r="W30" s="348"/>
      <c r="X30" s="349"/>
      <c r="Y30" s="349"/>
      <c r="Z30" s="349"/>
      <c r="AA30" s="349"/>
      <c r="AB30" s="350"/>
      <c r="AC30" s="65"/>
      <c r="AD30" s="65"/>
      <c r="AE30" s="65"/>
      <c r="AF30" s="65"/>
      <c r="AG30" s="65"/>
      <c r="AH30" s="66"/>
      <c r="AI30" s="65"/>
      <c r="AJ30" s="66"/>
      <c r="AW30" s="87"/>
      <c r="AX30" s="88"/>
      <c r="AY30" s="113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39"/>
      <c r="BL30" s="140"/>
      <c r="BM30" s="140"/>
      <c r="BN30" s="141"/>
      <c r="BO30" s="110"/>
      <c r="BP30" s="124"/>
      <c r="BQ30" s="125"/>
      <c r="BR30" s="125"/>
      <c r="BS30" s="125"/>
      <c r="BT30" s="126"/>
      <c r="BU30" s="124"/>
      <c r="BV30" s="125"/>
      <c r="BW30" s="125"/>
      <c r="BX30" s="125"/>
      <c r="BY30" s="316"/>
      <c r="BZ30" s="65"/>
      <c r="CA30" s="65"/>
      <c r="CB30" s="65"/>
      <c r="CC30" s="65"/>
      <c r="CD30" s="65"/>
      <c r="CE30" s="66"/>
      <c r="CF30" s="65"/>
      <c r="CG30" s="66"/>
    </row>
    <row r="31" spans="1:85" ht="17.25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2"/>
      <c r="W31" s="353">
        <f>'内訳書⑨'!X53</f>
        <v>0</v>
      </c>
      <c r="X31" s="346"/>
      <c r="Y31" s="346"/>
      <c r="Z31" s="346"/>
      <c r="AA31" s="346"/>
      <c r="AB31" s="347"/>
      <c r="AC31" s="101"/>
      <c r="AD31" s="101"/>
      <c r="AE31" s="101"/>
      <c r="AF31" s="101"/>
      <c r="AG31" s="101"/>
      <c r="AH31" s="102"/>
      <c r="AI31" s="101"/>
      <c r="AJ31" s="102"/>
      <c r="AW31" s="103"/>
      <c r="AX31" s="104"/>
      <c r="AY31" s="67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142"/>
      <c r="BL31" s="143"/>
      <c r="BM31" s="143"/>
      <c r="BN31" s="144"/>
      <c r="BO31" s="109"/>
      <c r="BP31" s="77"/>
      <c r="BQ31" s="78"/>
      <c r="BR31" s="78"/>
      <c r="BS31" s="78"/>
      <c r="BT31" s="79"/>
      <c r="BU31" s="83">
        <f>BK31*BP31</f>
        <v>0</v>
      </c>
      <c r="BV31" s="84"/>
      <c r="BW31" s="84"/>
      <c r="BX31" s="84"/>
      <c r="BY31" s="85"/>
      <c r="BZ31" s="101"/>
      <c r="CA31" s="101"/>
      <c r="CB31" s="101"/>
      <c r="CC31" s="101"/>
      <c r="CD31" s="101"/>
      <c r="CE31" s="102"/>
      <c r="CF31" s="101"/>
      <c r="CG31" s="102"/>
    </row>
    <row r="32" spans="1:85" ht="17.25">
      <c r="A32" s="62">
        <f>'内訳書⑨'!F5</f>
        <v>0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4"/>
      <c r="W32" s="348"/>
      <c r="X32" s="349"/>
      <c r="Y32" s="349"/>
      <c r="Z32" s="349"/>
      <c r="AA32" s="349"/>
      <c r="AB32" s="350"/>
      <c r="AC32" s="101"/>
      <c r="AD32" s="101"/>
      <c r="AE32" s="101"/>
      <c r="AF32" s="101"/>
      <c r="AG32" s="101"/>
      <c r="AH32" s="102"/>
      <c r="AI32" s="101"/>
      <c r="AJ32" s="102"/>
      <c r="AW32" s="103"/>
      <c r="AX32" s="104"/>
      <c r="AY32" s="69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145"/>
      <c r="BL32" s="146"/>
      <c r="BM32" s="146"/>
      <c r="BN32" s="147"/>
      <c r="BO32" s="110"/>
      <c r="BP32" s="80"/>
      <c r="BQ32" s="81"/>
      <c r="BR32" s="81"/>
      <c r="BS32" s="81"/>
      <c r="BT32" s="82"/>
      <c r="BU32" s="80"/>
      <c r="BV32" s="81"/>
      <c r="BW32" s="81"/>
      <c r="BX32" s="81"/>
      <c r="BY32" s="86"/>
      <c r="BZ32" s="101"/>
      <c r="CA32" s="101"/>
      <c r="CB32" s="101"/>
      <c r="CC32" s="101"/>
      <c r="CD32" s="101"/>
      <c r="CE32" s="102"/>
      <c r="CF32" s="101"/>
      <c r="CG32" s="102"/>
    </row>
    <row r="33" spans="1:85" ht="17.25">
      <c r="A33" s="274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6"/>
      <c r="W33" s="354">
        <f>'内訳書⑩'!X53</f>
        <v>0</v>
      </c>
      <c r="X33" s="346"/>
      <c r="Y33" s="346"/>
      <c r="Z33" s="346"/>
      <c r="AA33" s="346"/>
      <c r="AB33" s="347"/>
      <c r="AC33" s="65"/>
      <c r="AD33" s="65"/>
      <c r="AE33" s="65"/>
      <c r="AF33" s="65"/>
      <c r="AG33" s="65"/>
      <c r="AH33" s="66"/>
      <c r="AI33" s="65"/>
      <c r="AJ33" s="66"/>
      <c r="AW33" s="87"/>
      <c r="AX33" s="88"/>
      <c r="AY33" s="111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36"/>
      <c r="BL33" s="137"/>
      <c r="BM33" s="137"/>
      <c r="BN33" s="138"/>
      <c r="BO33" s="131"/>
      <c r="BP33" s="121"/>
      <c r="BQ33" s="122"/>
      <c r="BR33" s="122"/>
      <c r="BS33" s="122"/>
      <c r="BT33" s="123"/>
      <c r="BU33" s="313">
        <f>BK33*BP33</f>
        <v>0</v>
      </c>
      <c r="BV33" s="314"/>
      <c r="BW33" s="314"/>
      <c r="BX33" s="314"/>
      <c r="BY33" s="315"/>
      <c r="BZ33" s="65"/>
      <c r="CA33" s="65"/>
      <c r="CB33" s="65"/>
      <c r="CC33" s="65"/>
      <c r="CD33" s="65"/>
      <c r="CE33" s="66"/>
      <c r="CF33" s="65"/>
      <c r="CG33" s="66"/>
    </row>
    <row r="34" spans="1:85" ht="17.25">
      <c r="A34" s="277">
        <f>'内訳書⑩'!F5</f>
        <v>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9"/>
      <c r="W34" s="348"/>
      <c r="X34" s="349"/>
      <c r="Y34" s="349"/>
      <c r="Z34" s="349"/>
      <c r="AA34" s="349"/>
      <c r="AB34" s="350"/>
      <c r="AC34" s="65"/>
      <c r="AD34" s="65"/>
      <c r="AE34" s="65"/>
      <c r="AF34" s="65"/>
      <c r="AG34" s="65"/>
      <c r="AH34" s="66"/>
      <c r="AI34" s="65"/>
      <c r="AJ34" s="66"/>
      <c r="AW34" s="87"/>
      <c r="AX34" s="88"/>
      <c r="AY34" s="113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39"/>
      <c r="BL34" s="140"/>
      <c r="BM34" s="140"/>
      <c r="BN34" s="141"/>
      <c r="BO34" s="110"/>
      <c r="BP34" s="124"/>
      <c r="BQ34" s="125"/>
      <c r="BR34" s="125"/>
      <c r="BS34" s="125"/>
      <c r="BT34" s="126"/>
      <c r="BU34" s="124"/>
      <c r="BV34" s="125"/>
      <c r="BW34" s="125"/>
      <c r="BX34" s="125"/>
      <c r="BY34" s="316"/>
      <c r="BZ34" s="65"/>
      <c r="CA34" s="65"/>
      <c r="CB34" s="65"/>
      <c r="CC34" s="65"/>
      <c r="CD34" s="65"/>
      <c r="CE34" s="66"/>
      <c r="CF34" s="65"/>
      <c r="CG34" s="66"/>
    </row>
    <row r="35" spans="1:85" ht="17.25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2"/>
      <c r="W35" s="353">
        <f>'内訳書⑪'!X53</f>
        <v>0</v>
      </c>
      <c r="X35" s="346"/>
      <c r="Y35" s="346"/>
      <c r="Z35" s="346"/>
      <c r="AA35" s="346"/>
      <c r="AB35" s="347"/>
      <c r="AC35" s="101"/>
      <c r="AD35" s="101"/>
      <c r="AE35" s="101"/>
      <c r="AF35" s="101"/>
      <c r="AG35" s="101"/>
      <c r="AH35" s="102"/>
      <c r="AI35" s="127"/>
      <c r="AJ35" s="128"/>
      <c r="AW35" s="103"/>
      <c r="AX35" s="104"/>
      <c r="AY35" s="67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142"/>
      <c r="BL35" s="143"/>
      <c r="BM35" s="143"/>
      <c r="BN35" s="144"/>
      <c r="BO35" s="109"/>
      <c r="BP35" s="77"/>
      <c r="BQ35" s="78"/>
      <c r="BR35" s="78"/>
      <c r="BS35" s="78"/>
      <c r="BT35" s="79"/>
      <c r="BU35" s="83">
        <f>BK35*BP35</f>
        <v>0</v>
      </c>
      <c r="BV35" s="84"/>
      <c r="BW35" s="84"/>
      <c r="BX35" s="84"/>
      <c r="BY35" s="85"/>
      <c r="BZ35" s="101"/>
      <c r="CA35" s="101"/>
      <c r="CB35" s="101"/>
      <c r="CC35" s="101"/>
      <c r="CD35" s="101"/>
      <c r="CE35" s="102"/>
      <c r="CF35" s="101"/>
      <c r="CG35" s="102"/>
    </row>
    <row r="36" spans="1:85" ht="17.25">
      <c r="A36" s="62">
        <f>'内訳書⑪'!F5</f>
        <v>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/>
      <c r="W36" s="348"/>
      <c r="X36" s="349"/>
      <c r="Y36" s="349"/>
      <c r="Z36" s="349"/>
      <c r="AA36" s="349"/>
      <c r="AB36" s="350"/>
      <c r="AC36" s="127"/>
      <c r="AD36" s="127"/>
      <c r="AE36" s="127"/>
      <c r="AF36" s="127"/>
      <c r="AG36" s="127"/>
      <c r="AH36" s="128"/>
      <c r="AI36" s="189"/>
      <c r="AJ36" s="190"/>
      <c r="AW36" s="103"/>
      <c r="AX36" s="104"/>
      <c r="AY36" s="69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145"/>
      <c r="BL36" s="146"/>
      <c r="BM36" s="146"/>
      <c r="BN36" s="147"/>
      <c r="BO36" s="110"/>
      <c r="BP36" s="80"/>
      <c r="BQ36" s="81"/>
      <c r="BR36" s="81"/>
      <c r="BS36" s="81"/>
      <c r="BT36" s="82"/>
      <c r="BU36" s="80"/>
      <c r="BV36" s="81"/>
      <c r="BW36" s="81"/>
      <c r="BX36" s="81"/>
      <c r="BY36" s="86"/>
      <c r="BZ36" s="101"/>
      <c r="CA36" s="101"/>
      <c r="CB36" s="101"/>
      <c r="CC36" s="101"/>
      <c r="CD36" s="101"/>
      <c r="CE36" s="102"/>
      <c r="CF36" s="101"/>
      <c r="CG36" s="102"/>
    </row>
    <row r="37" spans="1:85" ht="17.25">
      <c r="A37" s="89"/>
      <c r="B37" s="90"/>
      <c r="C37" s="90"/>
      <c r="D37" s="90"/>
      <c r="E37" s="90"/>
      <c r="F37" s="90"/>
      <c r="G37" s="90"/>
      <c r="H37" s="90"/>
      <c r="I37" s="90"/>
      <c r="J37" s="91"/>
      <c r="K37" s="95">
        <f>W15+W17+W19+W21+W23+W25+W27+W29+W31+W33+W35</f>
        <v>500000</v>
      </c>
      <c r="L37" s="96"/>
      <c r="M37" s="96"/>
      <c r="N37" s="96"/>
      <c r="O37" s="96"/>
      <c r="P37" s="266"/>
      <c r="Q37" s="95" t="s">
        <v>17</v>
      </c>
      <c r="R37" s="96"/>
      <c r="S37" s="96"/>
      <c r="T37" s="96"/>
      <c r="U37" s="96"/>
      <c r="V37" s="266"/>
      <c r="W37" s="95">
        <f>K37*0.1</f>
        <v>50000</v>
      </c>
      <c r="X37" s="96"/>
      <c r="Y37" s="96"/>
      <c r="Z37" s="96"/>
      <c r="AA37" s="96"/>
      <c r="AB37" s="97"/>
      <c r="AC37" s="65"/>
      <c r="AD37" s="65"/>
      <c r="AE37" s="65"/>
      <c r="AF37" s="65"/>
      <c r="AG37" s="65"/>
      <c r="AH37" s="66"/>
      <c r="AI37" s="65"/>
      <c r="AJ37" s="66"/>
      <c r="AW37" s="87"/>
      <c r="AX37" s="88"/>
      <c r="AY37" s="111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36"/>
      <c r="BL37" s="137"/>
      <c r="BM37" s="137"/>
      <c r="BN37" s="138"/>
      <c r="BO37" s="131"/>
      <c r="BP37" s="121"/>
      <c r="BQ37" s="122"/>
      <c r="BR37" s="122"/>
      <c r="BS37" s="122"/>
      <c r="BT37" s="123"/>
      <c r="BU37" s="313">
        <f>BK37*BP37</f>
        <v>0</v>
      </c>
      <c r="BV37" s="314"/>
      <c r="BW37" s="314"/>
      <c r="BX37" s="314"/>
      <c r="BY37" s="315"/>
      <c r="BZ37" s="65"/>
      <c r="CA37" s="65"/>
      <c r="CB37" s="65"/>
      <c r="CC37" s="65"/>
      <c r="CD37" s="65"/>
      <c r="CE37" s="66"/>
      <c r="CF37" s="65"/>
      <c r="CG37" s="66"/>
    </row>
    <row r="38" spans="1:85" ht="17.25">
      <c r="A38" s="271" t="s">
        <v>51</v>
      </c>
      <c r="B38" s="272"/>
      <c r="C38" s="272"/>
      <c r="D38" s="272"/>
      <c r="E38" s="272"/>
      <c r="F38" s="272"/>
      <c r="G38" s="272"/>
      <c r="H38" s="272"/>
      <c r="I38" s="272"/>
      <c r="J38" s="273"/>
      <c r="K38" s="267"/>
      <c r="L38" s="268"/>
      <c r="M38" s="268"/>
      <c r="N38" s="268"/>
      <c r="O38" s="268"/>
      <c r="P38" s="269"/>
      <c r="Q38" s="267"/>
      <c r="R38" s="268"/>
      <c r="S38" s="268"/>
      <c r="T38" s="268"/>
      <c r="U38" s="268"/>
      <c r="V38" s="269"/>
      <c r="W38" s="267"/>
      <c r="X38" s="268"/>
      <c r="Y38" s="268"/>
      <c r="Z38" s="268"/>
      <c r="AA38" s="268"/>
      <c r="AB38" s="270"/>
      <c r="AC38" s="65"/>
      <c r="AD38" s="65"/>
      <c r="AE38" s="65"/>
      <c r="AF38" s="65"/>
      <c r="AG38" s="65"/>
      <c r="AH38" s="66"/>
      <c r="AI38" s="65"/>
      <c r="AJ38" s="66"/>
      <c r="AW38" s="87"/>
      <c r="AX38" s="88"/>
      <c r="AY38" s="113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39"/>
      <c r="BL38" s="140"/>
      <c r="BM38" s="140"/>
      <c r="BN38" s="141"/>
      <c r="BO38" s="110"/>
      <c r="BP38" s="124"/>
      <c r="BQ38" s="125"/>
      <c r="BR38" s="125"/>
      <c r="BS38" s="125"/>
      <c r="BT38" s="126"/>
      <c r="BU38" s="124"/>
      <c r="BV38" s="125"/>
      <c r="BW38" s="125"/>
      <c r="BX38" s="125"/>
      <c r="BY38" s="316"/>
      <c r="BZ38" s="65"/>
      <c r="CA38" s="65"/>
      <c r="CB38" s="65"/>
      <c r="CC38" s="65"/>
      <c r="CD38" s="65"/>
      <c r="CE38" s="66"/>
      <c r="CF38" s="65"/>
      <c r="CG38" s="66"/>
    </row>
    <row r="39" spans="1:85" ht="13.5" customHeight="1">
      <c r="A39" s="244" t="s">
        <v>48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6"/>
      <c r="W39" s="250">
        <f>K37+W37</f>
        <v>550000</v>
      </c>
      <c r="X39" s="251"/>
      <c r="Y39" s="251"/>
      <c r="Z39" s="251"/>
      <c r="AA39" s="251"/>
      <c r="AB39" s="252"/>
      <c r="AC39" s="256"/>
      <c r="AD39" s="101"/>
      <c r="AE39" s="101"/>
      <c r="AF39" s="101"/>
      <c r="AG39" s="101"/>
      <c r="AH39" s="102"/>
      <c r="AI39" s="127"/>
      <c r="AJ39" s="128"/>
      <c r="AW39" s="103"/>
      <c r="AX39" s="104"/>
      <c r="AY39" s="67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142"/>
      <c r="BL39" s="143"/>
      <c r="BM39" s="143"/>
      <c r="BN39" s="144"/>
      <c r="BO39" s="109"/>
      <c r="BP39" s="77"/>
      <c r="BQ39" s="78"/>
      <c r="BR39" s="78"/>
      <c r="BS39" s="78"/>
      <c r="BT39" s="79"/>
      <c r="BU39" s="83">
        <f>BK39*BP39</f>
        <v>0</v>
      </c>
      <c r="BV39" s="84"/>
      <c r="BW39" s="84"/>
      <c r="BX39" s="84"/>
      <c r="BY39" s="85"/>
      <c r="BZ39" s="101"/>
      <c r="CA39" s="101"/>
      <c r="CB39" s="101"/>
      <c r="CC39" s="101"/>
      <c r="CD39" s="101"/>
      <c r="CE39" s="102"/>
      <c r="CF39" s="101"/>
      <c r="CG39" s="102"/>
    </row>
    <row r="40" spans="1:85" ht="14.25" customHeight="1" thickBo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9"/>
      <c r="W40" s="253"/>
      <c r="X40" s="254"/>
      <c r="Y40" s="254"/>
      <c r="Z40" s="254"/>
      <c r="AA40" s="254"/>
      <c r="AB40" s="255"/>
      <c r="AC40" s="256"/>
      <c r="AD40" s="101"/>
      <c r="AE40" s="101"/>
      <c r="AF40" s="101"/>
      <c r="AG40" s="101"/>
      <c r="AH40" s="102"/>
      <c r="AI40" s="129"/>
      <c r="AJ40" s="130"/>
      <c r="AW40" s="103"/>
      <c r="AX40" s="104"/>
      <c r="AY40" s="69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145"/>
      <c r="BL40" s="146"/>
      <c r="BM40" s="146"/>
      <c r="BN40" s="147"/>
      <c r="BO40" s="110"/>
      <c r="BP40" s="80"/>
      <c r="BQ40" s="81"/>
      <c r="BR40" s="81"/>
      <c r="BS40" s="81"/>
      <c r="BT40" s="82"/>
      <c r="BU40" s="80"/>
      <c r="BV40" s="81"/>
      <c r="BW40" s="81"/>
      <c r="BX40" s="81"/>
      <c r="BY40" s="86"/>
      <c r="BZ40" s="101"/>
      <c r="CA40" s="101"/>
      <c r="CB40" s="101"/>
      <c r="CC40" s="101"/>
      <c r="CD40" s="101"/>
      <c r="CE40" s="102"/>
      <c r="CF40" s="101"/>
      <c r="CG40" s="102"/>
    </row>
    <row r="41" spans="1:85" ht="18" thickTop="1">
      <c r="A41" s="8"/>
      <c r="B41" s="11" t="s">
        <v>42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2"/>
      <c r="AD41" s="32"/>
      <c r="AE41" s="32"/>
      <c r="AF41" s="32"/>
      <c r="AG41" s="32"/>
      <c r="AH41" s="32"/>
      <c r="AI41" s="32"/>
      <c r="AJ41" s="32"/>
      <c r="AW41" s="87"/>
      <c r="AX41" s="88"/>
      <c r="AY41" s="111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36"/>
      <c r="BL41" s="137"/>
      <c r="BM41" s="137"/>
      <c r="BN41" s="138"/>
      <c r="BO41" s="131"/>
      <c r="BP41" s="121"/>
      <c r="BQ41" s="122"/>
      <c r="BR41" s="122"/>
      <c r="BS41" s="122"/>
      <c r="BT41" s="123"/>
      <c r="BU41" s="313">
        <f>BK41*BP41</f>
        <v>0</v>
      </c>
      <c r="BV41" s="314"/>
      <c r="BW41" s="314"/>
      <c r="BX41" s="314"/>
      <c r="BY41" s="315"/>
      <c r="BZ41" s="65"/>
      <c r="CA41" s="65"/>
      <c r="CB41" s="65"/>
      <c r="CC41" s="65"/>
      <c r="CD41" s="65"/>
      <c r="CE41" s="66"/>
      <c r="CF41" s="65"/>
      <c r="CG41" s="66"/>
    </row>
    <row r="42" spans="1:85" ht="17.25">
      <c r="A42" s="33"/>
      <c r="B42" s="34" t="s">
        <v>43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  <c r="R42" s="35"/>
      <c r="S42" s="35"/>
      <c r="T42" s="35"/>
      <c r="U42" s="35"/>
      <c r="V42" s="35"/>
      <c r="W42" s="35"/>
      <c r="X42" s="35"/>
      <c r="Y42" s="36"/>
      <c r="Z42" s="37"/>
      <c r="AA42" s="36"/>
      <c r="AB42" s="35"/>
      <c r="AC42" s="35"/>
      <c r="AD42" s="35"/>
      <c r="AE42" s="35"/>
      <c r="AF42" s="35"/>
      <c r="AG42" s="35"/>
      <c r="AH42" s="35"/>
      <c r="AI42" s="35"/>
      <c r="AJ42" s="35"/>
      <c r="AW42" s="87"/>
      <c r="AX42" s="88"/>
      <c r="AY42" s="113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39"/>
      <c r="BL42" s="140"/>
      <c r="BM42" s="140"/>
      <c r="BN42" s="141"/>
      <c r="BO42" s="110"/>
      <c r="BP42" s="124"/>
      <c r="BQ42" s="125"/>
      <c r="BR42" s="125"/>
      <c r="BS42" s="125"/>
      <c r="BT42" s="126"/>
      <c r="BU42" s="124"/>
      <c r="BV42" s="125"/>
      <c r="BW42" s="125"/>
      <c r="BX42" s="125"/>
      <c r="BY42" s="316"/>
      <c r="BZ42" s="65"/>
      <c r="CA42" s="65"/>
      <c r="CB42" s="65"/>
      <c r="CC42" s="65"/>
      <c r="CD42" s="65"/>
      <c r="CE42" s="66"/>
      <c r="CF42" s="65"/>
      <c r="CG42" s="66"/>
    </row>
    <row r="43" spans="1:85" ht="17.25">
      <c r="A43" s="33"/>
      <c r="B43" s="38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  <c r="R43" s="35"/>
      <c r="S43" s="35"/>
      <c r="T43" s="35"/>
      <c r="U43" s="35"/>
      <c r="V43" s="35"/>
      <c r="W43" s="35"/>
      <c r="X43" s="35"/>
      <c r="Y43" s="35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5"/>
      <c r="AW43" s="103"/>
      <c r="AX43" s="104"/>
      <c r="AY43" s="67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71"/>
      <c r="BL43" s="72"/>
      <c r="BM43" s="72"/>
      <c r="BN43" s="73"/>
      <c r="BO43" s="109"/>
      <c r="BP43" s="77"/>
      <c r="BQ43" s="78"/>
      <c r="BR43" s="78"/>
      <c r="BS43" s="78"/>
      <c r="BT43" s="79"/>
      <c r="BU43" s="83">
        <f>BK43*BP43</f>
        <v>0</v>
      </c>
      <c r="BV43" s="84"/>
      <c r="BW43" s="84"/>
      <c r="BX43" s="84"/>
      <c r="BY43" s="85"/>
      <c r="BZ43" s="101"/>
      <c r="CA43" s="101"/>
      <c r="CB43" s="101"/>
      <c r="CC43" s="101"/>
      <c r="CD43" s="101"/>
      <c r="CE43" s="102"/>
      <c r="CF43" s="101"/>
      <c r="CG43" s="102"/>
    </row>
    <row r="44" spans="1:85" ht="17.25">
      <c r="A44" s="33"/>
      <c r="B44" s="3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5"/>
      <c r="R44" s="35"/>
      <c r="S44" s="35"/>
      <c r="T44" s="35"/>
      <c r="U44" s="35"/>
      <c r="V44" s="35"/>
      <c r="W44" s="35"/>
      <c r="X44" s="35"/>
      <c r="Y44" s="35"/>
      <c r="Z44" s="37"/>
      <c r="AA44" s="36"/>
      <c r="AB44" s="36"/>
      <c r="AC44" s="36"/>
      <c r="AD44" s="36"/>
      <c r="AE44" s="36"/>
      <c r="AF44" s="36"/>
      <c r="AG44" s="36"/>
      <c r="AH44" s="36"/>
      <c r="AI44" s="36"/>
      <c r="AJ44" s="35"/>
      <c r="AW44" s="103"/>
      <c r="AX44" s="104"/>
      <c r="AY44" s="69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4"/>
      <c r="BL44" s="75"/>
      <c r="BM44" s="75"/>
      <c r="BN44" s="76"/>
      <c r="BO44" s="110"/>
      <c r="BP44" s="80"/>
      <c r="BQ44" s="81"/>
      <c r="BR44" s="81"/>
      <c r="BS44" s="81"/>
      <c r="BT44" s="82"/>
      <c r="BU44" s="80"/>
      <c r="BV44" s="81"/>
      <c r="BW44" s="81"/>
      <c r="BX44" s="81"/>
      <c r="BY44" s="86"/>
      <c r="BZ44" s="101"/>
      <c r="CA44" s="101"/>
      <c r="CB44" s="101"/>
      <c r="CC44" s="101"/>
      <c r="CD44" s="101"/>
      <c r="CE44" s="102"/>
      <c r="CF44" s="101"/>
      <c r="CG44" s="102"/>
    </row>
    <row r="45" spans="1:85" ht="17.25" customHeight="1">
      <c r="A45" s="37"/>
      <c r="B45" s="257" t="s">
        <v>31</v>
      </c>
      <c r="C45" s="258"/>
      <c r="D45" s="258"/>
      <c r="E45" s="258"/>
      <c r="F45" s="259"/>
      <c r="G45" s="259"/>
      <c r="H45" s="259"/>
      <c r="I45" s="259"/>
      <c r="J45" s="259"/>
      <c r="K45" s="259"/>
      <c r="L45" s="260" t="s">
        <v>32</v>
      </c>
      <c r="M45" s="261"/>
      <c r="N45" s="261"/>
      <c r="O45" s="262"/>
      <c r="P45" s="259" t="s">
        <v>47</v>
      </c>
      <c r="Q45" s="259"/>
      <c r="R45" s="259"/>
      <c r="S45" s="259"/>
      <c r="T45" s="259"/>
      <c r="U45" s="259"/>
      <c r="V45" s="263"/>
      <c r="W45" s="264"/>
      <c r="X45" s="265"/>
      <c r="Y45" s="258" t="s">
        <v>38</v>
      </c>
      <c r="Z45" s="258"/>
      <c r="AA45" s="258"/>
      <c r="AB45" s="214" t="s">
        <v>40</v>
      </c>
      <c r="AC45" s="214"/>
      <c r="AD45" s="214"/>
      <c r="AE45" s="214"/>
      <c r="AF45" s="214"/>
      <c r="AG45" s="214"/>
      <c r="AH45" s="215"/>
      <c r="AI45" s="34"/>
      <c r="AJ45" s="34"/>
      <c r="AW45" s="87"/>
      <c r="AX45" s="88"/>
      <c r="AY45" s="111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5"/>
      <c r="BL45" s="116"/>
      <c r="BM45" s="116"/>
      <c r="BN45" s="117"/>
      <c r="BO45" s="131"/>
      <c r="BP45" s="121"/>
      <c r="BQ45" s="122"/>
      <c r="BR45" s="122"/>
      <c r="BS45" s="122"/>
      <c r="BT45" s="123"/>
      <c r="BU45" s="313">
        <f>BK45*BP45</f>
        <v>0</v>
      </c>
      <c r="BV45" s="314"/>
      <c r="BW45" s="314"/>
      <c r="BX45" s="314"/>
      <c r="BY45" s="315"/>
      <c r="BZ45" s="65"/>
      <c r="CA45" s="65"/>
      <c r="CB45" s="65"/>
      <c r="CC45" s="65"/>
      <c r="CD45" s="65"/>
      <c r="CE45" s="66"/>
      <c r="CF45" s="65"/>
      <c r="CG45" s="66"/>
    </row>
    <row r="46" spans="1:85" ht="17.25" customHeight="1">
      <c r="A46" s="34"/>
      <c r="B46" s="218" t="s">
        <v>35</v>
      </c>
      <c r="C46" s="219"/>
      <c r="D46" s="219"/>
      <c r="E46" s="219"/>
      <c r="F46" s="238"/>
      <c r="G46" s="238"/>
      <c r="H46" s="238"/>
      <c r="I46" s="238"/>
      <c r="J46" s="238"/>
      <c r="K46" s="238"/>
      <c r="L46" s="220" t="s">
        <v>33</v>
      </c>
      <c r="M46" s="221"/>
      <c r="N46" s="221"/>
      <c r="O46" s="222"/>
      <c r="P46" s="238"/>
      <c r="Q46" s="238"/>
      <c r="R46" s="238"/>
      <c r="S46" s="238"/>
      <c r="T46" s="238"/>
      <c r="U46" s="238"/>
      <c r="V46" s="223" t="s">
        <v>34</v>
      </c>
      <c r="W46" s="224"/>
      <c r="X46" s="225"/>
      <c r="Y46" s="226" t="s">
        <v>39</v>
      </c>
      <c r="Z46" s="226"/>
      <c r="AA46" s="226"/>
      <c r="AB46" s="216"/>
      <c r="AC46" s="216"/>
      <c r="AD46" s="216"/>
      <c r="AE46" s="216"/>
      <c r="AF46" s="216"/>
      <c r="AG46" s="216"/>
      <c r="AH46" s="217"/>
      <c r="AI46" s="40"/>
      <c r="AJ46" s="41"/>
      <c r="AW46" s="87"/>
      <c r="AX46" s="88"/>
      <c r="AY46" s="113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8"/>
      <c r="BL46" s="119"/>
      <c r="BM46" s="119"/>
      <c r="BN46" s="120"/>
      <c r="BO46" s="110"/>
      <c r="BP46" s="124"/>
      <c r="BQ46" s="125"/>
      <c r="BR46" s="125"/>
      <c r="BS46" s="125"/>
      <c r="BT46" s="126"/>
      <c r="BU46" s="124"/>
      <c r="BV46" s="125"/>
      <c r="BW46" s="125"/>
      <c r="BX46" s="125"/>
      <c r="BY46" s="316"/>
      <c r="BZ46" s="65"/>
      <c r="CA46" s="65"/>
      <c r="CB46" s="65"/>
      <c r="CC46" s="65"/>
      <c r="CD46" s="65"/>
      <c r="CE46" s="66"/>
      <c r="CF46" s="65"/>
      <c r="CG46" s="66"/>
    </row>
    <row r="47" spans="1:85" ht="14.25" customHeight="1">
      <c r="A47" s="37"/>
      <c r="B47" s="227" t="s">
        <v>36</v>
      </c>
      <c r="C47" s="228"/>
      <c r="D47" s="228"/>
      <c r="E47" s="228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30" t="s">
        <v>41</v>
      </c>
      <c r="Z47" s="230"/>
      <c r="AA47" s="230"/>
      <c r="AB47" s="233"/>
      <c r="AC47" s="234"/>
      <c r="AD47" s="234"/>
      <c r="AE47" s="234"/>
      <c r="AF47" s="234"/>
      <c r="AG47" s="234"/>
      <c r="AH47" s="235"/>
      <c r="AI47" s="40"/>
      <c r="AJ47" s="40"/>
      <c r="AW47" s="132"/>
      <c r="AX47" s="134"/>
      <c r="AY47" s="67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71"/>
      <c r="BL47" s="72"/>
      <c r="BM47" s="72"/>
      <c r="BN47" s="73"/>
      <c r="BO47" s="304"/>
      <c r="BP47" s="77"/>
      <c r="BQ47" s="78"/>
      <c r="BR47" s="78"/>
      <c r="BS47" s="78"/>
      <c r="BT47" s="79"/>
      <c r="BU47" s="83">
        <f>BK47*BP47</f>
        <v>0</v>
      </c>
      <c r="BV47" s="84"/>
      <c r="BW47" s="84"/>
      <c r="BX47" s="84"/>
      <c r="BY47" s="85"/>
      <c r="BZ47" s="101"/>
      <c r="CA47" s="101"/>
      <c r="CB47" s="101"/>
      <c r="CC47" s="101"/>
      <c r="CD47" s="101"/>
      <c r="CE47" s="102"/>
      <c r="CF47" s="127"/>
      <c r="CG47" s="128"/>
    </row>
    <row r="48" spans="1:85" ht="14.25" customHeight="1">
      <c r="A48" s="37"/>
      <c r="B48" s="240" t="s">
        <v>37</v>
      </c>
      <c r="C48" s="241"/>
      <c r="D48" s="241"/>
      <c r="E48" s="24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31"/>
      <c r="Z48" s="231"/>
      <c r="AA48" s="231"/>
      <c r="AB48" s="236"/>
      <c r="AC48" s="236"/>
      <c r="AD48" s="236"/>
      <c r="AE48" s="236"/>
      <c r="AF48" s="236"/>
      <c r="AG48" s="236"/>
      <c r="AH48" s="237"/>
      <c r="AI48" s="42"/>
      <c r="AJ48" s="42"/>
      <c r="AW48" s="133"/>
      <c r="AX48" s="135"/>
      <c r="AY48" s="69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4"/>
      <c r="BL48" s="75"/>
      <c r="BM48" s="75"/>
      <c r="BN48" s="76"/>
      <c r="BO48" s="110"/>
      <c r="BP48" s="80"/>
      <c r="BQ48" s="81"/>
      <c r="BR48" s="81"/>
      <c r="BS48" s="81"/>
      <c r="BT48" s="82"/>
      <c r="BU48" s="80"/>
      <c r="BV48" s="81"/>
      <c r="BW48" s="81"/>
      <c r="BX48" s="81"/>
      <c r="BY48" s="86"/>
      <c r="BZ48" s="101"/>
      <c r="CA48" s="101"/>
      <c r="CB48" s="101"/>
      <c r="CC48" s="101"/>
      <c r="CD48" s="101"/>
      <c r="CE48" s="102"/>
      <c r="CF48" s="129"/>
      <c r="CG48" s="130"/>
    </row>
    <row r="49" spans="1:85" ht="17.25" customHeight="1">
      <c r="A49" s="33"/>
      <c r="B49" s="242"/>
      <c r="C49" s="243"/>
      <c r="D49" s="243"/>
      <c r="E49" s="24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32"/>
      <c r="Z49" s="232"/>
      <c r="AA49" s="232"/>
      <c r="AB49" s="238"/>
      <c r="AC49" s="238"/>
      <c r="AD49" s="238"/>
      <c r="AE49" s="238"/>
      <c r="AF49" s="238"/>
      <c r="AG49" s="238"/>
      <c r="AH49" s="239"/>
      <c r="AI49" s="42"/>
      <c r="AJ49" s="42"/>
      <c r="AW49" s="87"/>
      <c r="AX49" s="88"/>
      <c r="AY49" s="111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5"/>
      <c r="BL49" s="116"/>
      <c r="BM49" s="116"/>
      <c r="BN49" s="117"/>
      <c r="BO49" s="131"/>
      <c r="BP49" s="121"/>
      <c r="BQ49" s="122"/>
      <c r="BR49" s="122"/>
      <c r="BS49" s="122"/>
      <c r="BT49" s="123"/>
      <c r="BU49" s="313">
        <f>BK49*BP49</f>
        <v>0</v>
      </c>
      <c r="BV49" s="314"/>
      <c r="BW49" s="314"/>
      <c r="BX49" s="314"/>
      <c r="BY49" s="315"/>
      <c r="BZ49" s="65"/>
      <c r="CA49" s="65"/>
      <c r="CB49" s="65"/>
      <c r="CC49" s="65"/>
      <c r="CD49" s="65"/>
      <c r="CE49" s="66"/>
      <c r="CF49" s="65"/>
      <c r="CG49" s="66"/>
    </row>
    <row r="50" spans="1:85" ht="14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W50" s="87"/>
      <c r="AX50" s="88"/>
      <c r="AY50" s="113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8"/>
      <c r="BL50" s="119"/>
      <c r="BM50" s="119"/>
      <c r="BN50" s="120"/>
      <c r="BO50" s="110"/>
      <c r="BP50" s="124"/>
      <c r="BQ50" s="125"/>
      <c r="BR50" s="125"/>
      <c r="BS50" s="125"/>
      <c r="BT50" s="126"/>
      <c r="BU50" s="124"/>
      <c r="BV50" s="125"/>
      <c r="BW50" s="125"/>
      <c r="BX50" s="125"/>
      <c r="BY50" s="316"/>
      <c r="BZ50" s="65"/>
      <c r="CA50" s="65"/>
      <c r="CB50" s="65"/>
      <c r="CC50" s="65"/>
      <c r="CD50" s="65"/>
      <c r="CE50" s="66"/>
      <c r="CF50" s="65"/>
      <c r="CG50" s="66"/>
    </row>
    <row r="51" spans="1:85" ht="13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W51" s="103"/>
      <c r="AX51" s="104"/>
      <c r="AY51" s="67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71"/>
      <c r="BL51" s="72"/>
      <c r="BM51" s="72"/>
      <c r="BN51" s="73"/>
      <c r="BO51" s="109"/>
      <c r="BP51" s="77"/>
      <c r="BQ51" s="78"/>
      <c r="BR51" s="78"/>
      <c r="BS51" s="78"/>
      <c r="BT51" s="79"/>
      <c r="BU51" s="83">
        <f>BK51*BP51</f>
        <v>0</v>
      </c>
      <c r="BV51" s="84"/>
      <c r="BW51" s="84"/>
      <c r="BX51" s="84"/>
      <c r="BY51" s="85"/>
      <c r="BZ51" s="101"/>
      <c r="CA51" s="101"/>
      <c r="CB51" s="101"/>
      <c r="CC51" s="101"/>
      <c r="CD51" s="101"/>
      <c r="CE51" s="102"/>
      <c r="CF51" s="101"/>
      <c r="CG51" s="102"/>
    </row>
    <row r="52" spans="1:85" ht="13.5">
      <c r="A52" s="44"/>
      <c r="B52" s="44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31"/>
      <c r="T52" s="31"/>
      <c r="U52" s="31"/>
      <c r="V52" s="31"/>
      <c r="W52" s="31"/>
      <c r="X52" s="31"/>
      <c r="Y52" s="31"/>
      <c r="AJ52" s="44"/>
      <c r="AW52" s="103"/>
      <c r="AX52" s="104"/>
      <c r="AY52" s="69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4"/>
      <c r="BL52" s="75"/>
      <c r="BM52" s="75"/>
      <c r="BN52" s="76"/>
      <c r="BO52" s="110"/>
      <c r="BP52" s="80"/>
      <c r="BQ52" s="81"/>
      <c r="BR52" s="81"/>
      <c r="BS52" s="81"/>
      <c r="BT52" s="82"/>
      <c r="BU52" s="80"/>
      <c r="BV52" s="81"/>
      <c r="BW52" s="81"/>
      <c r="BX52" s="81"/>
      <c r="BY52" s="86"/>
      <c r="BZ52" s="101"/>
      <c r="CA52" s="101"/>
      <c r="CB52" s="101"/>
      <c r="CC52" s="101"/>
      <c r="CD52" s="101"/>
      <c r="CE52" s="102"/>
      <c r="CF52" s="101"/>
      <c r="CG52" s="102"/>
    </row>
    <row r="53" spans="49:85" ht="13.5">
      <c r="AW53" s="89" t="s">
        <v>18</v>
      </c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1"/>
      <c r="BU53" s="95">
        <f>SUM(BU11:BY52)</f>
        <v>500000</v>
      </c>
      <c r="BV53" s="96"/>
      <c r="BW53" s="96"/>
      <c r="BX53" s="96"/>
      <c r="BY53" s="97"/>
      <c r="BZ53" s="65"/>
      <c r="CA53" s="65"/>
      <c r="CB53" s="65"/>
      <c r="CC53" s="65"/>
      <c r="CD53" s="65"/>
      <c r="CE53" s="66"/>
      <c r="CF53" s="105"/>
      <c r="CG53" s="106"/>
    </row>
    <row r="54" spans="1:85" ht="14.25" thickBot="1">
      <c r="A54" s="186" t="s">
        <v>10</v>
      </c>
      <c r="B54" s="186"/>
      <c r="C54" s="186"/>
      <c r="D54" s="186" t="s">
        <v>11</v>
      </c>
      <c r="E54" s="186"/>
      <c r="F54" s="186"/>
      <c r="G54" s="192" t="s">
        <v>45</v>
      </c>
      <c r="H54" s="101"/>
      <c r="I54" s="101"/>
      <c r="J54" s="101"/>
      <c r="K54" s="101"/>
      <c r="L54" s="102"/>
      <c r="M54" s="192" t="s">
        <v>46</v>
      </c>
      <c r="N54" s="101"/>
      <c r="O54" s="101"/>
      <c r="P54" s="101"/>
      <c r="Q54" s="101"/>
      <c r="R54" s="102"/>
      <c r="S54" s="186" t="s">
        <v>29</v>
      </c>
      <c r="T54" s="186"/>
      <c r="U54" s="186"/>
      <c r="V54" s="45"/>
      <c r="W54" s="45"/>
      <c r="Y54" s="183" t="s">
        <v>19</v>
      </c>
      <c r="Z54" s="184"/>
      <c r="AA54" s="184"/>
      <c r="AB54" s="184"/>
      <c r="AC54" s="184"/>
      <c r="AD54" s="184"/>
      <c r="AE54" s="184"/>
      <c r="AF54" s="184"/>
      <c r="AG54" s="184"/>
      <c r="AH54" s="185"/>
      <c r="AW54" s="92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4"/>
      <c r="BU54" s="98"/>
      <c r="BV54" s="99"/>
      <c r="BW54" s="99"/>
      <c r="BX54" s="99"/>
      <c r="BY54" s="100"/>
      <c r="BZ54" s="65"/>
      <c r="CA54" s="65"/>
      <c r="CB54" s="65"/>
      <c r="CC54" s="65"/>
      <c r="CD54" s="65"/>
      <c r="CE54" s="66"/>
      <c r="CF54" s="107"/>
      <c r="CG54" s="108"/>
    </row>
    <row r="55" spans="1:34" ht="14.25" thickTop="1">
      <c r="A55" s="186"/>
      <c r="B55" s="186"/>
      <c r="C55" s="186"/>
      <c r="D55" s="186"/>
      <c r="E55" s="186"/>
      <c r="F55" s="186"/>
      <c r="G55" s="187"/>
      <c r="H55" s="127"/>
      <c r="I55" s="127"/>
      <c r="J55" s="127"/>
      <c r="K55" s="127"/>
      <c r="L55" s="128"/>
      <c r="M55" s="187"/>
      <c r="N55" s="127"/>
      <c r="O55" s="127"/>
      <c r="P55" s="127"/>
      <c r="Q55" s="127"/>
      <c r="R55" s="128"/>
      <c r="S55" s="192"/>
      <c r="T55" s="101"/>
      <c r="U55" s="102"/>
      <c r="V55" s="45"/>
      <c r="W55" s="44"/>
      <c r="Y55" s="193" t="s">
        <v>12</v>
      </c>
      <c r="Z55" s="194"/>
      <c r="AA55" s="197"/>
      <c r="AB55" s="198"/>
      <c r="AC55" s="199"/>
      <c r="AD55" s="193" t="s">
        <v>13</v>
      </c>
      <c r="AE55" s="203"/>
      <c r="AF55" s="206"/>
      <c r="AG55" s="207"/>
      <c r="AH55" s="208"/>
    </row>
    <row r="56" spans="1:34" ht="13.5">
      <c r="A56" s="186"/>
      <c r="B56" s="186"/>
      <c r="C56" s="186"/>
      <c r="D56" s="186"/>
      <c r="E56" s="186"/>
      <c r="F56" s="186"/>
      <c r="G56" s="188"/>
      <c r="H56" s="189"/>
      <c r="I56" s="189"/>
      <c r="J56" s="189"/>
      <c r="K56" s="189"/>
      <c r="L56" s="190"/>
      <c r="M56" s="188"/>
      <c r="N56" s="189"/>
      <c r="O56" s="189"/>
      <c r="P56" s="189"/>
      <c r="Q56" s="189"/>
      <c r="R56" s="190"/>
      <c r="S56" s="192"/>
      <c r="T56" s="101"/>
      <c r="U56" s="102"/>
      <c r="V56" s="45"/>
      <c r="W56" s="44"/>
      <c r="Y56" s="195"/>
      <c r="Z56" s="196"/>
      <c r="AA56" s="200"/>
      <c r="AB56" s="201"/>
      <c r="AC56" s="202"/>
      <c r="AD56" s="204"/>
      <c r="AE56" s="205"/>
      <c r="AF56" s="209"/>
      <c r="AG56" s="210"/>
      <c r="AH56" s="211"/>
    </row>
    <row r="57" spans="1:24" ht="13.5">
      <c r="A57" s="186"/>
      <c r="B57" s="186"/>
      <c r="C57" s="186"/>
      <c r="D57" s="186"/>
      <c r="E57" s="186"/>
      <c r="F57" s="186"/>
      <c r="G57" s="188"/>
      <c r="H57" s="189"/>
      <c r="I57" s="189"/>
      <c r="J57" s="189"/>
      <c r="K57" s="189"/>
      <c r="L57" s="190"/>
      <c r="M57" s="188"/>
      <c r="N57" s="189"/>
      <c r="O57" s="189"/>
      <c r="P57" s="189"/>
      <c r="Q57" s="189"/>
      <c r="R57" s="190"/>
      <c r="S57" s="192"/>
      <c r="T57" s="101"/>
      <c r="U57" s="102"/>
      <c r="V57" s="45"/>
      <c r="W57" s="45"/>
      <c r="X57" s="45"/>
    </row>
    <row r="58" spans="1:21" ht="13.5">
      <c r="A58" s="186"/>
      <c r="B58" s="186"/>
      <c r="C58" s="186"/>
      <c r="D58" s="186"/>
      <c r="E58" s="186"/>
      <c r="F58" s="186"/>
      <c r="G58" s="191"/>
      <c r="H58" s="129"/>
      <c r="I58" s="129"/>
      <c r="J58" s="129"/>
      <c r="K58" s="129"/>
      <c r="L58" s="130"/>
      <c r="M58" s="191"/>
      <c r="N58" s="129"/>
      <c r="O58" s="129"/>
      <c r="P58" s="129"/>
      <c r="Q58" s="129"/>
      <c r="R58" s="130"/>
      <c r="S58" s="192"/>
      <c r="T58" s="101"/>
      <c r="U58" s="102"/>
    </row>
  </sheetData>
  <sheetProtection/>
  <mergeCells count="318">
    <mergeCell ref="W33:AB34"/>
    <mergeCell ref="W35:AB36"/>
    <mergeCell ref="W13:AB14"/>
    <mergeCell ref="W15:AB16"/>
    <mergeCell ref="W17:AB18"/>
    <mergeCell ref="W19:AB20"/>
    <mergeCell ref="W21:AB22"/>
    <mergeCell ref="W23:AB24"/>
    <mergeCell ref="A13:V14"/>
    <mergeCell ref="BO27:BO28"/>
    <mergeCell ref="BO31:BO32"/>
    <mergeCell ref="BO35:BO36"/>
    <mergeCell ref="BO39:BO40"/>
    <mergeCell ref="BO43:BO44"/>
    <mergeCell ref="BO29:BO30"/>
    <mergeCell ref="BO33:BO34"/>
    <mergeCell ref="BO37:BO38"/>
    <mergeCell ref="BO41:BO42"/>
    <mergeCell ref="BO11:BO12"/>
    <mergeCell ref="BO15:BO16"/>
    <mergeCell ref="BO19:BO20"/>
    <mergeCell ref="BO23:BO24"/>
    <mergeCell ref="BO13:BO14"/>
    <mergeCell ref="BO17:BO18"/>
    <mergeCell ref="BO21:BO22"/>
    <mergeCell ref="A1:AJ1"/>
    <mergeCell ref="A3:G4"/>
    <mergeCell ref="AE3:AF3"/>
    <mergeCell ref="A6:N7"/>
    <mergeCell ref="A10:J11"/>
    <mergeCell ref="K10:Q11"/>
    <mergeCell ref="AA4:AF4"/>
    <mergeCell ref="V9:AH10"/>
    <mergeCell ref="AC13:AH14"/>
    <mergeCell ref="AI13:AJ14"/>
    <mergeCell ref="A15:V15"/>
    <mergeCell ref="AC15:AH16"/>
    <mergeCell ref="AI15:AJ16"/>
    <mergeCell ref="A16:V16"/>
    <mergeCell ref="A17:V17"/>
    <mergeCell ref="AC17:AH18"/>
    <mergeCell ref="AI17:AJ18"/>
    <mergeCell ref="A18:V18"/>
    <mergeCell ref="A19:V19"/>
    <mergeCell ref="AC19:AH20"/>
    <mergeCell ref="AI19:AJ20"/>
    <mergeCell ref="A20:V20"/>
    <mergeCell ref="A21:V21"/>
    <mergeCell ref="AC21:AH22"/>
    <mergeCell ref="AI21:AJ22"/>
    <mergeCell ref="A22:V22"/>
    <mergeCell ref="A23:V23"/>
    <mergeCell ref="AC23:AH24"/>
    <mergeCell ref="AI23:AJ24"/>
    <mergeCell ref="A24:V24"/>
    <mergeCell ref="A25:V25"/>
    <mergeCell ref="AC25:AH26"/>
    <mergeCell ref="AI25:AJ26"/>
    <mergeCell ref="A26:V26"/>
    <mergeCell ref="W25:AB26"/>
    <mergeCell ref="A27:V27"/>
    <mergeCell ref="AC27:AH28"/>
    <mergeCell ref="AI27:AJ28"/>
    <mergeCell ref="A28:V28"/>
    <mergeCell ref="W27:AB28"/>
    <mergeCell ref="A29:V29"/>
    <mergeCell ref="AC29:AH30"/>
    <mergeCell ref="AI29:AJ30"/>
    <mergeCell ref="A30:V30"/>
    <mergeCell ref="W29:AB30"/>
    <mergeCell ref="A31:V31"/>
    <mergeCell ref="AC31:AH32"/>
    <mergeCell ref="AI31:AJ32"/>
    <mergeCell ref="A32:V32"/>
    <mergeCell ref="W31:AB32"/>
    <mergeCell ref="AC35:AH36"/>
    <mergeCell ref="AI35:AJ36"/>
    <mergeCell ref="A33:V33"/>
    <mergeCell ref="AC33:AH34"/>
    <mergeCell ref="AI33:AJ34"/>
    <mergeCell ref="A34:V34"/>
    <mergeCell ref="A35:V35"/>
    <mergeCell ref="A37:J37"/>
    <mergeCell ref="K37:P38"/>
    <mergeCell ref="Q37:V38"/>
    <mergeCell ref="W37:AB38"/>
    <mergeCell ref="AC37:AH38"/>
    <mergeCell ref="AI37:AJ38"/>
    <mergeCell ref="A38:J38"/>
    <mergeCell ref="A39:V40"/>
    <mergeCell ref="W39:AB40"/>
    <mergeCell ref="AC39:AH40"/>
    <mergeCell ref="AI39:AJ40"/>
    <mergeCell ref="B45:E45"/>
    <mergeCell ref="F45:K46"/>
    <mergeCell ref="L45:O45"/>
    <mergeCell ref="P45:U46"/>
    <mergeCell ref="V45:X45"/>
    <mergeCell ref="Y45:AA45"/>
    <mergeCell ref="AB45:AH46"/>
    <mergeCell ref="B46:E46"/>
    <mergeCell ref="L46:O46"/>
    <mergeCell ref="V46:X46"/>
    <mergeCell ref="Y46:AA46"/>
    <mergeCell ref="B47:E47"/>
    <mergeCell ref="F47:X47"/>
    <mergeCell ref="Y47:AA49"/>
    <mergeCell ref="AB47:AH49"/>
    <mergeCell ref="B48:E49"/>
    <mergeCell ref="F48:X49"/>
    <mergeCell ref="A54:C54"/>
    <mergeCell ref="D54:F54"/>
    <mergeCell ref="G54:L54"/>
    <mergeCell ref="M54:R54"/>
    <mergeCell ref="S54:U54"/>
    <mergeCell ref="Y54:AH54"/>
    <mergeCell ref="A55:C58"/>
    <mergeCell ref="D55:F58"/>
    <mergeCell ref="G55:L58"/>
    <mergeCell ref="M55:R58"/>
    <mergeCell ref="S55:U58"/>
    <mergeCell ref="Y55:Z56"/>
    <mergeCell ref="AA55:AC56"/>
    <mergeCell ref="AD55:AE56"/>
    <mergeCell ref="AF55:AH56"/>
    <mergeCell ref="AW1:CG1"/>
    <mergeCell ref="AW3:BC4"/>
    <mergeCell ref="AW5:BA6"/>
    <mergeCell ref="BB5:BT6"/>
    <mergeCell ref="BV5:CF6"/>
    <mergeCell ref="AW8:BB8"/>
    <mergeCell ref="AW9:AW10"/>
    <mergeCell ref="AX9:AX10"/>
    <mergeCell ref="AY9:BJ10"/>
    <mergeCell ref="BK9:BN10"/>
    <mergeCell ref="BP9:BT10"/>
    <mergeCell ref="BU9:BY10"/>
    <mergeCell ref="BO9:BO10"/>
    <mergeCell ref="BZ9:CE10"/>
    <mergeCell ref="CF9:CG10"/>
    <mergeCell ref="AW11:AW12"/>
    <mergeCell ref="AX11:AX12"/>
    <mergeCell ref="AY11:BJ12"/>
    <mergeCell ref="BK11:BN12"/>
    <mergeCell ref="BP11:BT12"/>
    <mergeCell ref="BU11:BY12"/>
    <mergeCell ref="BZ11:CE12"/>
    <mergeCell ref="CF11:CG12"/>
    <mergeCell ref="AW13:AW14"/>
    <mergeCell ref="AX13:AX14"/>
    <mergeCell ref="AY13:BJ14"/>
    <mergeCell ref="BK13:BN14"/>
    <mergeCell ref="BP13:BT14"/>
    <mergeCell ref="BU13:BY14"/>
    <mergeCell ref="BZ13:CE14"/>
    <mergeCell ref="CF13:CG14"/>
    <mergeCell ref="AW15:AW16"/>
    <mergeCell ref="AX15:AX16"/>
    <mergeCell ref="AY15:BJ16"/>
    <mergeCell ref="BK15:BN16"/>
    <mergeCell ref="BP15:BT16"/>
    <mergeCell ref="BU15:BY16"/>
    <mergeCell ref="BZ15:CE16"/>
    <mergeCell ref="CF15:CG16"/>
    <mergeCell ref="AW17:AW18"/>
    <mergeCell ref="AX17:AX18"/>
    <mergeCell ref="AY17:BJ18"/>
    <mergeCell ref="BK17:BN18"/>
    <mergeCell ref="BP17:BT18"/>
    <mergeCell ref="BU17:BY18"/>
    <mergeCell ref="BZ17:CE18"/>
    <mergeCell ref="CF17:CG18"/>
    <mergeCell ref="AW19:AW20"/>
    <mergeCell ref="AX19:AX20"/>
    <mergeCell ref="AY19:BJ20"/>
    <mergeCell ref="BK19:BN20"/>
    <mergeCell ref="BP19:BT20"/>
    <mergeCell ref="BU19:BY20"/>
    <mergeCell ref="BZ19:CE20"/>
    <mergeCell ref="CF19:CG20"/>
    <mergeCell ref="AW21:AW22"/>
    <mergeCell ref="AX21:AX22"/>
    <mergeCell ref="AY21:BJ22"/>
    <mergeCell ref="BK21:BN22"/>
    <mergeCell ref="BP21:BT22"/>
    <mergeCell ref="BU21:BY22"/>
    <mergeCell ref="BZ21:CE22"/>
    <mergeCell ref="CF21:CG22"/>
    <mergeCell ref="AW23:AW24"/>
    <mergeCell ref="AX23:AX24"/>
    <mergeCell ref="AY23:BJ24"/>
    <mergeCell ref="BK23:BN24"/>
    <mergeCell ref="BP23:BT24"/>
    <mergeCell ref="BU23:BY24"/>
    <mergeCell ref="BZ23:CE24"/>
    <mergeCell ref="CF23:CG24"/>
    <mergeCell ref="AW25:AW26"/>
    <mergeCell ref="AX25:AX26"/>
    <mergeCell ref="AY25:BJ26"/>
    <mergeCell ref="BK25:BN26"/>
    <mergeCell ref="BP25:BT26"/>
    <mergeCell ref="BU25:BY26"/>
    <mergeCell ref="BO25:BO26"/>
    <mergeCell ref="BZ25:CE26"/>
    <mergeCell ref="CF25:CG26"/>
    <mergeCell ref="AW27:AW28"/>
    <mergeCell ref="AX27:AX28"/>
    <mergeCell ref="AY27:BJ28"/>
    <mergeCell ref="BK27:BN28"/>
    <mergeCell ref="BP27:BT28"/>
    <mergeCell ref="BU27:BY28"/>
    <mergeCell ref="BZ27:CE28"/>
    <mergeCell ref="CF27:CG28"/>
    <mergeCell ref="AW29:AW30"/>
    <mergeCell ref="AX29:AX30"/>
    <mergeCell ref="AY29:BJ30"/>
    <mergeCell ref="BK29:BN30"/>
    <mergeCell ref="BP29:BT30"/>
    <mergeCell ref="BU29:BY30"/>
    <mergeCell ref="BZ29:CE30"/>
    <mergeCell ref="CF29:CG30"/>
    <mergeCell ref="AW31:AW32"/>
    <mergeCell ref="AX31:AX32"/>
    <mergeCell ref="AY31:BJ32"/>
    <mergeCell ref="BK31:BN32"/>
    <mergeCell ref="BP31:BT32"/>
    <mergeCell ref="BU31:BY32"/>
    <mergeCell ref="BZ31:CE32"/>
    <mergeCell ref="CF31:CG32"/>
    <mergeCell ref="AW33:AW34"/>
    <mergeCell ref="AX33:AX34"/>
    <mergeCell ref="AY33:BJ34"/>
    <mergeCell ref="BK33:BN34"/>
    <mergeCell ref="BP33:BT34"/>
    <mergeCell ref="BU33:BY34"/>
    <mergeCell ref="BZ33:CE34"/>
    <mergeCell ref="CF33:CG34"/>
    <mergeCell ref="AW35:AW36"/>
    <mergeCell ref="AX35:AX36"/>
    <mergeCell ref="AY35:BJ36"/>
    <mergeCell ref="BK35:BN36"/>
    <mergeCell ref="BP35:BT36"/>
    <mergeCell ref="BU35:BY36"/>
    <mergeCell ref="BZ35:CE36"/>
    <mergeCell ref="CF35:CG36"/>
    <mergeCell ref="AW37:AW38"/>
    <mergeCell ref="AX37:AX38"/>
    <mergeCell ref="AY37:BJ38"/>
    <mergeCell ref="BK37:BN38"/>
    <mergeCell ref="BP37:BT38"/>
    <mergeCell ref="BU37:BY38"/>
    <mergeCell ref="BZ37:CE38"/>
    <mergeCell ref="CF37:CG38"/>
    <mergeCell ref="AW39:AW40"/>
    <mergeCell ref="AX39:AX40"/>
    <mergeCell ref="AY39:BJ40"/>
    <mergeCell ref="BK39:BN40"/>
    <mergeCell ref="BP39:BT40"/>
    <mergeCell ref="BU39:BY40"/>
    <mergeCell ref="BZ39:CE40"/>
    <mergeCell ref="CF39:CG40"/>
    <mergeCell ref="AW41:AW42"/>
    <mergeCell ref="AX41:AX42"/>
    <mergeCell ref="AY41:BJ42"/>
    <mergeCell ref="BK41:BN42"/>
    <mergeCell ref="BP41:BT42"/>
    <mergeCell ref="BU41:BY42"/>
    <mergeCell ref="BZ41:CE42"/>
    <mergeCell ref="CF41:CG42"/>
    <mergeCell ref="AW43:AW44"/>
    <mergeCell ref="AX43:AX44"/>
    <mergeCell ref="AY43:BJ44"/>
    <mergeCell ref="BK43:BN44"/>
    <mergeCell ref="BP43:BT44"/>
    <mergeCell ref="BU43:BY44"/>
    <mergeCell ref="BZ43:CE44"/>
    <mergeCell ref="CF43:CG44"/>
    <mergeCell ref="AW45:AW46"/>
    <mergeCell ref="AX45:AX46"/>
    <mergeCell ref="AY45:BJ46"/>
    <mergeCell ref="BK45:BN46"/>
    <mergeCell ref="BP45:BT46"/>
    <mergeCell ref="BU45:BY46"/>
    <mergeCell ref="BO45:BO46"/>
    <mergeCell ref="AW47:AW48"/>
    <mergeCell ref="AX47:AX48"/>
    <mergeCell ref="AY47:BJ48"/>
    <mergeCell ref="BK47:BN48"/>
    <mergeCell ref="BP47:BT48"/>
    <mergeCell ref="BU47:BY48"/>
    <mergeCell ref="BO47:BO48"/>
    <mergeCell ref="AY49:BJ50"/>
    <mergeCell ref="BK49:BN50"/>
    <mergeCell ref="BP49:BT50"/>
    <mergeCell ref="BU49:BY50"/>
    <mergeCell ref="BZ45:CE46"/>
    <mergeCell ref="CF45:CG46"/>
    <mergeCell ref="BZ47:CE48"/>
    <mergeCell ref="CF47:CG48"/>
    <mergeCell ref="BO49:BO50"/>
    <mergeCell ref="AW53:BT54"/>
    <mergeCell ref="BU53:BY54"/>
    <mergeCell ref="BZ51:CE52"/>
    <mergeCell ref="CF51:CG52"/>
    <mergeCell ref="AW51:AW52"/>
    <mergeCell ref="AX51:AX52"/>
    <mergeCell ref="BZ53:CE54"/>
    <mergeCell ref="CF53:CG54"/>
    <mergeCell ref="BO51:BO52"/>
    <mergeCell ref="A36:V36"/>
    <mergeCell ref="BZ49:CE50"/>
    <mergeCell ref="CF49:CG50"/>
    <mergeCell ref="AY51:BJ52"/>
    <mergeCell ref="BK51:BN52"/>
    <mergeCell ref="BP51:BT52"/>
    <mergeCell ref="BU51:BY52"/>
    <mergeCell ref="AW49:AW50"/>
    <mergeCell ref="AX49:AX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142"/>
      <c r="O11" s="143"/>
      <c r="P11" s="143"/>
      <c r="Q11" s="144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145"/>
      <c r="O12" s="146"/>
      <c r="P12" s="146"/>
      <c r="Q12" s="147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1">
      <selection activeCell="C21" sqref="C21:M2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showZeros="0" view="pageBreakPreview" zoomScale="85" zoomScaleNormal="85" zoomScaleSheetLayoutView="85" zoomScalePageLayoutView="0" workbookViewId="0" topLeftCell="A8">
      <selection activeCell="A32" sqref="A32:V3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A3" s="15" t="s">
        <v>7</v>
      </c>
      <c r="AC3" s="46"/>
      <c r="AD3" s="5" t="s">
        <v>5</v>
      </c>
      <c r="AE3" s="288"/>
      <c r="AF3" s="288"/>
      <c r="AG3" s="5" t="s">
        <v>6</v>
      </c>
      <c r="AI3" s="5"/>
      <c r="AJ3" s="5" t="s">
        <v>1</v>
      </c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28" ht="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  <c r="AA5" s="18"/>
      <c r="AB5" s="18"/>
    </row>
    <row r="6" spans="1:18" ht="15" customHeight="1">
      <c r="A6" s="289" t="s">
        <v>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19"/>
      <c r="P6" s="19"/>
      <c r="Q6" s="3"/>
      <c r="R6" s="3"/>
    </row>
    <row r="7" spans="1:28" ht="1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3"/>
      <c r="P7" s="3"/>
      <c r="Q7" s="3"/>
      <c r="R7" s="3"/>
      <c r="S7" s="2"/>
      <c r="T7" s="2"/>
      <c r="V7" s="48"/>
      <c r="W7" s="2"/>
      <c r="X7" s="17"/>
      <c r="Y7" s="17"/>
      <c r="Z7" s="17"/>
      <c r="AA7" s="1"/>
      <c r="AB7" s="1"/>
    </row>
    <row r="8" spans="14:44" ht="21" customHeight="1">
      <c r="N8" s="20"/>
      <c r="O8" s="20"/>
      <c r="P8" s="21"/>
      <c r="Q8" s="22"/>
      <c r="R8" s="22"/>
      <c r="S8" s="23"/>
      <c r="T8" s="23"/>
      <c r="V8" s="46"/>
      <c r="W8" s="47"/>
      <c r="X8" s="47"/>
      <c r="Y8" s="47"/>
      <c r="Z8" s="47"/>
      <c r="AA8" s="47"/>
      <c r="AB8" s="47"/>
      <c r="AR8" s="12" t="s">
        <v>2</v>
      </c>
    </row>
    <row r="9" spans="1:44" ht="21" customHeight="1" thickBot="1">
      <c r="A9" s="12" t="s">
        <v>15</v>
      </c>
      <c r="N9" s="20"/>
      <c r="O9" s="20"/>
      <c r="P9" s="21"/>
      <c r="Q9" s="25"/>
      <c r="R9" s="26"/>
      <c r="S9" s="26"/>
      <c r="T9" s="26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6" t="s">
        <v>21</v>
      </c>
      <c r="AR9" s="12" t="s">
        <v>3</v>
      </c>
    </row>
    <row r="10" spans="1:44" ht="21" customHeight="1" thickTop="1">
      <c r="A10" s="290" t="s">
        <v>16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4">
        <f>W39</f>
        <v>0</v>
      </c>
      <c r="L10" s="294"/>
      <c r="M10" s="294"/>
      <c r="N10" s="294"/>
      <c r="O10" s="294"/>
      <c r="P10" s="294"/>
      <c r="Q10" s="295"/>
      <c r="R10" s="26"/>
      <c r="S10" s="26"/>
      <c r="T10" s="26"/>
      <c r="U10" s="26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R10" s="12" t="s">
        <v>4</v>
      </c>
    </row>
    <row r="11" spans="1:35" ht="21" customHeight="1" thickBot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  <c r="K11" s="296"/>
      <c r="L11" s="296"/>
      <c r="M11" s="296"/>
      <c r="N11" s="296"/>
      <c r="O11" s="296"/>
      <c r="P11" s="296"/>
      <c r="Q11" s="297"/>
      <c r="V11" s="50" t="s">
        <v>60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27"/>
    </row>
    <row r="12" spans="1:28" ht="15" customHeight="1" thickBot="1" thickTop="1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"/>
      <c r="V12" s="30"/>
      <c r="W12" s="30"/>
      <c r="X12" s="24"/>
      <c r="Y12" s="24"/>
      <c r="Z12" s="24"/>
      <c r="AA12" s="1"/>
      <c r="AB12" s="1"/>
    </row>
    <row r="13" spans="1:36" ht="13.5" customHeight="1" thickTop="1">
      <c r="A13" s="302" t="s">
        <v>50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71"/>
      <c r="W13" s="167" t="s">
        <v>49</v>
      </c>
      <c r="X13" s="341"/>
      <c r="Y13" s="341"/>
      <c r="Z13" s="341"/>
      <c r="AA13" s="341"/>
      <c r="AB13" s="342"/>
      <c r="AC13" s="156" t="s">
        <v>26</v>
      </c>
      <c r="AD13" s="156"/>
      <c r="AE13" s="156"/>
      <c r="AF13" s="156"/>
      <c r="AG13" s="156"/>
      <c r="AH13" s="157"/>
      <c r="AI13" s="156" t="s">
        <v>27</v>
      </c>
      <c r="AJ13" s="157"/>
    </row>
    <row r="14" spans="1:36" ht="13.5" customHeight="1">
      <c r="A14" s="303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2"/>
      <c r="W14" s="343"/>
      <c r="X14" s="344"/>
      <c r="Y14" s="344"/>
      <c r="Z14" s="344"/>
      <c r="AA14" s="344"/>
      <c r="AB14" s="345"/>
      <c r="AC14" s="156"/>
      <c r="AD14" s="156"/>
      <c r="AE14" s="156"/>
      <c r="AF14" s="156"/>
      <c r="AG14" s="156"/>
      <c r="AH14" s="157"/>
      <c r="AI14" s="156"/>
      <c r="AJ14" s="157"/>
    </row>
    <row r="15" spans="1:36" ht="19.5" customHeight="1">
      <c r="A15" s="280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285"/>
      <c r="W15" s="353">
        <f>'内訳書①'!X53</f>
        <v>0</v>
      </c>
      <c r="X15" s="346"/>
      <c r="Y15" s="346"/>
      <c r="Z15" s="346"/>
      <c r="AA15" s="346"/>
      <c r="AB15" s="347"/>
      <c r="AC15" s="286"/>
      <c r="AD15" s="286"/>
      <c r="AE15" s="286"/>
      <c r="AF15" s="286"/>
      <c r="AG15" s="286"/>
      <c r="AH15" s="287"/>
      <c r="AI15" s="101"/>
      <c r="AJ15" s="102"/>
    </row>
    <row r="16" spans="1:36" ht="19.5" customHeight="1">
      <c r="A16" s="62">
        <f>'内訳書①'!F5</f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340"/>
      <c r="W16" s="348"/>
      <c r="X16" s="349"/>
      <c r="Y16" s="349"/>
      <c r="Z16" s="349"/>
      <c r="AA16" s="349"/>
      <c r="AB16" s="350"/>
      <c r="AC16" s="286"/>
      <c r="AD16" s="286"/>
      <c r="AE16" s="286"/>
      <c r="AF16" s="286"/>
      <c r="AG16" s="286"/>
      <c r="AH16" s="287"/>
      <c r="AI16" s="101"/>
      <c r="AJ16" s="102"/>
    </row>
    <row r="17" spans="1:36" ht="19.5" customHeight="1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6"/>
      <c r="W17" s="354">
        <f>'内訳書②'!X53</f>
        <v>0</v>
      </c>
      <c r="X17" s="346"/>
      <c r="Y17" s="346"/>
      <c r="Z17" s="346"/>
      <c r="AA17" s="346"/>
      <c r="AB17" s="347"/>
      <c r="AC17" s="65"/>
      <c r="AD17" s="65"/>
      <c r="AE17" s="65"/>
      <c r="AF17" s="65"/>
      <c r="AG17" s="65"/>
      <c r="AH17" s="66"/>
      <c r="AI17" s="65"/>
      <c r="AJ17" s="66"/>
    </row>
    <row r="18" spans="1:36" ht="19.5" customHeight="1">
      <c r="A18" s="277">
        <f>'内訳書②'!F5</f>
        <v>0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W18" s="348"/>
      <c r="X18" s="349"/>
      <c r="Y18" s="349"/>
      <c r="Z18" s="349"/>
      <c r="AA18" s="349"/>
      <c r="AB18" s="350"/>
      <c r="AC18" s="65"/>
      <c r="AD18" s="65"/>
      <c r="AE18" s="65"/>
      <c r="AF18" s="65"/>
      <c r="AG18" s="65"/>
      <c r="AH18" s="66"/>
      <c r="AI18" s="65"/>
      <c r="AJ18" s="66"/>
    </row>
    <row r="19" spans="1:36" ht="19.5" customHeight="1">
      <c r="A19" s="280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2"/>
      <c r="W19" s="353">
        <f>'内訳書③'!X53</f>
        <v>0</v>
      </c>
      <c r="X19" s="346"/>
      <c r="Y19" s="346"/>
      <c r="Z19" s="346"/>
      <c r="AA19" s="346"/>
      <c r="AB19" s="347"/>
      <c r="AC19" s="101"/>
      <c r="AD19" s="101"/>
      <c r="AE19" s="101"/>
      <c r="AF19" s="101"/>
      <c r="AG19" s="101"/>
      <c r="AH19" s="102"/>
      <c r="AI19" s="101"/>
      <c r="AJ19" s="102"/>
    </row>
    <row r="20" spans="1:36" ht="19.5" customHeight="1">
      <c r="A20" s="62">
        <f>'内訳書③'!F5</f>
        <v>0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4"/>
      <c r="W20" s="348"/>
      <c r="X20" s="349"/>
      <c r="Y20" s="349"/>
      <c r="Z20" s="349"/>
      <c r="AA20" s="349"/>
      <c r="AB20" s="350"/>
      <c r="AC20" s="101"/>
      <c r="AD20" s="101"/>
      <c r="AE20" s="101"/>
      <c r="AF20" s="101"/>
      <c r="AG20" s="101"/>
      <c r="AH20" s="102"/>
      <c r="AI20" s="101"/>
      <c r="AJ20" s="102"/>
    </row>
    <row r="21" spans="1:36" ht="19.5" customHeight="1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6"/>
      <c r="W21" s="354">
        <f>'内訳書④'!X53</f>
        <v>0</v>
      </c>
      <c r="X21" s="346"/>
      <c r="Y21" s="346"/>
      <c r="Z21" s="346"/>
      <c r="AA21" s="346"/>
      <c r="AB21" s="347"/>
      <c r="AC21" s="65"/>
      <c r="AD21" s="65"/>
      <c r="AE21" s="65"/>
      <c r="AF21" s="65"/>
      <c r="AG21" s="65"/>
      <c r="AH21" s="66"/>
      <c r="AI21" s="65"/>
      <c r="AJ21" s="66"/>
    </row>
    <row r="22" spans="1:36" ht="19.5" customHeight="1">
      <c r="A22" s="277">
        <f>'内訳書④'!F5</f>
        <v>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  <c r="W22" s="348"/>
      <c r="X22" s="349"/>
      <c r="Y22" s="349"/>
      <c r="Z22" s="349"/>
      <c r="AA22" s="349"/>
      <c r="AB22" s="350"/>
      <c r="AC22" s="65"/>
      <c r="AD22" s="65"/>
      <c r="AE22" s="65"/>
      <c r="AF22" s="65"/>
      <c r="AG22" s="65"/>
      <c r="AH22" s="66"/>
      <c r="AI22" s="65"/>
      <c r="AJ22" s="66"/>
    </row>
    <row r="23" spans="1:36" ht="19.5" customHeight="1">
      <c r="A23" s="280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2"/>
      <c r="W23" s="353">
        <f>'内訳書⑤'!X53</f>
        <v>0</v>
      </c>
      <c r="X23" s="346"/>
      <c r="Y23" s="346"/>
      <c r="Z23" s="346"/>
      <c r="AA23" s="346"/>
      <c r="AB23" s="347"/>
      <c r="AC23" s="101"/>
      <c r="AD23" s="101"/>
      <c r="AE23" s="101"/>
      <c r="AF23" s="101"/>
      <c r="AG23" s="101"/>
      <c r="AH23" s="102"/>
      <c r="AI23" s="101"/>
      <c r="AJ23" s="102"/>
    </row>
    <row r="24" spans="1:36" ht="19.5" customHeight="1">
      <c r="A24" s="62">
        <f>'内訳書⑤'!F5</f>
        <v>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4"/>
      <c r="W24" s="348"/>
      <c r="X24" s="349"/>
      <c r="Y24" s="349"/>
      <c r="Z24" s="349"/>
      <c r="AA24" s="349"/>
      <c r="AB24" s="350"/>
      <c r="AC24" s="101"/>
      <c r="AD24" s="101"/>
      <c r="AE24" s="101"/>
      <c r="AF24" s="101"/>
      <c r="AG24" s="101"/>
      <c r="AH24" s="102"/>
      <c r="AI24" s="101"/>
      <c r="AJ24" s="102"/>
    </row>
    <row r="25" spans="1:36" ht="19.5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6"/>
      <c r="W25" s="354">
        <f>'内訳書⑥'!X53</f>
        <v>0</v>
      </c>
      <c r="X25" s="346"/>
      <c r="Y25" s="346"/>
      <c r="Z25" s="346"/>
      <c r="AA25" s="346"/>
      <c r="AB25" s="347"/>
      <c r="AC25" s="65"/>
      <c r="AD25" s="65"/>
      <c r="AE25" s="65"/>
      <c r="AF25" s="65"/>
      <c r="AG25" s="65"/>
      <c r="AH25" s="66"/>
      <c r="AI25" s="65"/>
      <c r="AJ25" s="66"/>
    </row>
    <row r="26" spans="1:36" ht="19.5" customHeight="1">
      <c r="A26" s="277">
        <f>'内訳書⑥'!F5</f>
        <v>0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  <c r="W26" s="348"/>
      <c r="X26" s="349"/>
      <c r="Y26" s="349"/>
      <c r="Z26" s="349"/>
      <c r="AA26" s="349"/>
      <c r="AB26" s="350"/>
      <c r="AC26" s="65"/>
      <c r="AD26" s="65"/>
      <c r="AE26" s="65"/>
      <c r="AF26" s="65"/>
      <c r="AG26" s="65"/>
      <c r="AH26" s="66"/>
      <c r="AI26" s="65"/>
      <c r="AJ26" s="66"/>
    </row>
    <row r="27" spans="1:36" ht="19.5" customHeight="1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2"/>
      <c r="W27" s="353">
        <f>'内訳書⑦'!X53</f>
        <v>0</v>
      </c>
      <c r="X27" s="346"/>
      <c r="Y27" s="346"/>
      <c r="Z27" s="346"/>
      <c r="AA27" s="346"/>
      <c r="AB27" s="347"/>
      <c r="AC27" s="101"/>
      <c r="AD27" s="101"/>
      <c r="AE27" s="101"/>
      <c r="AF27" s="101"/>
      <c r="AG27" s="101"/>
      <c r="AH27" s="102"/>
      <c r="AI27" s="101"/>
      <c r="AJ27" s="102"/>
    </row>
    <row r="28" spans="1:36" ht="19.5" customHeight="1">
      <c r="A28" s="62">
        <f>'内訳書⑦'!F5</f>
        <v>0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4"/>
      <c r="W28" s="348"/>
      <c r="X28" s="349"/>
      <c r="Y28" s="349"/>
      <c r="Z28" s="349"/>
      <c r="AA28" s="349"/>
      <c r="AB28" s="350"/>
      <c r="AC28" s="101"/>
      <c r="AD28" s="101"/>
      <c r="AE28" s="101"/>
      <c r="AF28" s="101"/>
      <c r="AG28" s="101"/>
      <c r="AH28" s="102"/>
      <c r="AI28" s="101"/>
      <c r="AJ28" s="102"/>
    </row>
    <row r="29" spans="1:36" ht="19.5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6"/>
      <c r="W29" s="354">
        <f>'内訳書⑧'!X53</f>
        <v>0</v>
      </c>
      <c r="X29" s="346"/>
      <c r="Y29" s="346"/>
      <c r="Z29" s="346"/>
      <c r="AA29" s="346"/>
      <c r="AB29" s="347"/>
      <c r="AC29" s="65"/>
      <c r="AD29" s="65"/>
      <c r="AE29" s="65"/>
      <c r="AF29" s="65"/>
      <c r="AG29" s="65"/>
      <c r="AH29" s="66"/>
      <c r="AI29" s="65"/>
      <c r="AJ29" s="66"/>
    </row>
    <row r="30" spans="1:36" ht="19.5" customHeight="1">
      <c r="A30" s="271">
        <f>'内訳書⑧'!F5</f>
        <v>0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2"/>
      <c r="W30" s="348"/>
      <c r="X30" s="349"/>
      <c r="Y30" s="349"/>
      <c r="Z30" s="349"/>
      <c r="AA30" s="349"/>
      <c r="AB30" s="350"/>
      <c r="AC30" s="65"/>
      <c r="AD30" s="65"/>
      <c r="AE30" s="65"/>
      <c r="AF30" s="65"/>
      <c r="AG30" s="65"/>
      <c r="AH30" s="66"/>
      <c r="AI30" s="65"/>
      <c r="AJ30" s="66"/>
    </row>
    <row r="31" spans="1:36" ht="19.5" customHeight="1">
      <c r="A31" s="280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2"/>
      <c r="W31" s="353">
        <f>'内訳書⑨'!X53</f>
        <v>0</v>
      </c>
      <c r="X31" s="346"/>
      <c r="Y31" s="346"/>
      <c r="Z31" s="346"/>
      <c r="AA31" s="346"/>
      <c r="AB31" s="347"/>
      <c r="AC31" s="101"/>
      <c r="AD31" s="101"/>
      <c r="AE31" s="101"/>
      <c r="AF31" s="101"/>
      <c r="AG31" s="101"/>
      <c r="AH31" s="102"/>
      <c r="AI31" s="101"/>
      <c r="AJ31" s="102"/>
    </row>
    <row r="32" spans="1:36" ht="19.5" customHeight="1">
      <c r="A32" s="62">
        <f>'内訳書⑨'!F5</f>
        <v>0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4"/>
      <c r="W32" s="348"/>
      <c r="X32" s="349"/>
      <c r="Y32" s="349"/>
      <c r="Z32" s="349"/>
      <c r="AA32" s="349"/>
      <c r="AB32" s="350"/>
      <c r="AC32" s="101"/>
      <c r="AD32" s="101"/>
      <c r="AE32" s="101"/>
      <c r="AF32" s="101"/>
      <c r="AG32" s="101"/>
      <c r="AH32" s="102"/>
      <c r="AI32" s="101"/>
      <c r="AJ32" s="102"/>
    </row>
    <row r="33" spans="1:36" ht="19.5" customHeight="1">
      <c r="A33" s="274"/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6"/>
      <c r="W33" s="354">
        <f>'内訳書⑩'!X53</f>
        <v>0</v>
      </c>
      <c r="X33" s="346"/>
      <c r="Y33" s="346"/>
      <c r="Z33" s="346"/>
      <c r="AA33" s="346"/>
      <c r="AB33" s="347"/>
      <c r="AC33" s="65"/>
      <c r="AD33" s="65"/>
      <c r="AE33" s="65"/>
      <c r="AF33" s="65"/>
      <c r="AG33" s="65"/>
      <c r="AH33" s="66"/>
      <c r="AI33" s="65"/>
      <c r="AJ33" s="66"/>
    </row>
    <row r="34" spans="1:36" ht="19.5" customHeight="1">
      <c r="A34" s="277">
        <f>'内訳書⑩'!F5</f>
        <v>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9"/>
      <c r="W34" s="348"/>
      <c r="X34" s="349"/>
      <c r="Y34" s="349"/>
      <c r="Z34" s="349"/>
      <c r="AA34" s="349"/>
      <c r="AB34" s="350"/>
      <c r="AC34" s="65"/>
      <c r="AD34" s="65"/>
      <c r="AE34" s="65"/>
      <c r="AF34" s="65"/>
      <c r="AG34" s="65"/>
      <c r="AH34" s="66"/>
      <c r="AI34" s="65"/>
      <c r="AJ34" s="66"/>
    </row>
    <row r="35" spans="1:36" ht="19.5" customHeight="1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2"/>
      <c r="W35" s="353">
        <f>'内訳書⑪'!X53</f>
        <v>0</v>
      </c>
      <c r="X35" s="346"/>
      <c r="Y35" s="346"/>
      <c r="Z35" s="346"/>
      <c r="AA35" s="346"/>
      <c r="AB35" s="347"/>
      <c r="AC35" s="101"/>
      <c r="AD35" s="101"/>
      <c r="AE35" s="101"/>
      <c r="AF35" s="101"/>
      <c r="AG35" s="101"/>
      <c r="AH35" s="102"/>
      <c r="AI35" s="127"/>
      <c r="AJ35" s="128"/>
    </row>
    <row r="36" spans="1:36" ht="19.5" customHeight="1">
      <c r="A36" s="62">
        <f>'内訳書⑪'!F5</f>
        <v>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/>
      <c r="W36" s="348"/>
      <c r="X36" s="349"/>
      <c r="Y36" s="349"/>
      <c r="Z36" s="349"/>
      <c r="AA36" s="349"/>
      <c r="AB36" s="350"/>
      <c r="AC36" s="127"/>
      <c r="AD36" s="127"/>
      <c r="AE36" s="127"/>
      <c r="AF36" s="127"/>
      <c r="AG36" s="127"/>
      <c r="AH36" s="128"/>
      <c r="AI36" s="189"/>
      <c r="AJ36" s="190"/>
    </row>
    <row r="37" spans="1:36" ht="19.5" customHeight="1">
      <c r="A37" s="89"/>
      <c r="B37" s="90"/>
      <c r="C37" s="90"/>
      <c r="D37" s="90"/>
      <c r="E37" s="90"/>
      <c r="F37" s="90"/>
      <c r="G37" s="90"/>
      <c r="H37" s="90"/>
      <c r="I37" s="90"/>
      <c r="J37" s="91"/>
      <c r="K37" s="95">
        <f>W15+W17+W19+W21+W23+W25+W27+W29+W31+W33+W35</f>
        <v>0</v>
      </c>
      <c r="L37" s="96"/>
      <c r="M37" s="96"/>
      <c r="N37" s="96"/>
      <c r="O37" s="96"/>
      <c r="P37" s="266"/>
      <c r="Q37" s="95" t="s">
        <v>17</v>
      </c>
      <c r="R37" s="96"/>
      <c r="S37" s="96"/>
      <c r="T37" s="96"/>
      <c r="U37" s="96"/>
      <c r="V37" s="266"/>
      <c r="W37" s="95">
        <f>K37*0.1</f>
        <v>0</v>
      </c>
      <c r="X37" s="96"/>
      <c r="Y37" s="96"/>
      <c r="Z37" s="96"/>
      <c r="AA37" s="96"/>
      <c r="AB37" s="97"/>
      <c r="AC37" s="65"/>
      <c r="AD37" s="65"/>
      <c r="AE37" s="65"/>
      <c r="AF37" s="65"/>
      <c r="AG37" s="65"/>
      <c r="AH37" s="66"/>
      <c r="AI37" s="65"/>
      <c r="AJ37" s="66"/>
    </row>
    <row r="38" spans="1:36" ht="19.5" customHeight="1">
      <c r="A38" s="271" t="s">
        <v>51</v>
      </c>
      <c r="B38" s="272"/>
      <c r="C38" s="272"/>
      <c r="D38" s="272"/>
      <c r="E38" s="272"/>
      <c r="F38" s="272"/>
      <c r="G38" s="272"/>
      <c r="H38" s="272"/>
      <c r="I38" s="272"/>
      <c r="J38" s="273"/>
      <c r="K38" s="267"/>
      <c r="L38" s="268"/>
      <c r="M38" s="268"/>
      <c r="N38" s="268"/>
      <c r="O38" s="268"/>
      <c r="P38" s="269"/>
      <c r="Q38" s="267"/>
      <c r="R38" s="268"/>
      <c r="S38" s="268"/>
      <c r="T38" s="268"/>
      <c r="U38" s="268"/>
      <c r="V38" s="269"/>
      <c r="W38" s="267"/>
      <c r="X38" s="268"/>
      <c r="Y38" s="268"/>
      <c r="Z38" s="268"/>
      <c r="AA38" s="268"/>
      <c r="AB38" s="270"/>
      <c r="AC38" s="65"/>
      <c r="AD38" s="65"/>
      <c r="AE38" s="65"/>
      <c r="AF38" s="65"/>
      <c r="AG38" s="65"/>
      <c r="AH38" s="66"/>
      <c r="AI38" s="65"/>
      <c r="AJ38" s="66"/>
    </row>
    <row r="39" spans="1:58" ht="19.5" customHeight="1">
      <c r="A39" s="244" t="s">
        <v>48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6"/>
      <c r="W39" s="250">
        <f>K37+W37</f>
        <v>0</v>
      </c>
      <c r="X39" s="251"/>
      <c r="Y39" s="251"/>
      <c r="Z39" s="251"/>
      <c r="AA39" s="251"/>
      <c r="AB39" s="252"/>
      <c r="AC39" s="256"/>
      <c r="AD39" s="101"/>
      <c r="AE39" s="101"/>
      <c r="AF39" s="101"/>
      <c r="AG39" s="101"/>
      <c r="AH39" s="102"/>
      <c r="AI39" s="127"/>
      <c r="AJ39" s="128"/>
      <c r="BA39" s="31"/>
      <c r="BB39" s="31"/>
      <c r="BC39" s="31"/>
      <c r="BD39" s="31"/>
      <c r="BE39" s="31"/>
      <c r="BF39" s="31"/>
    </row>
    <row r="40" spans="1:36" ht="19.5" customHeight="1" thickBo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9"/>
      <c r="W40" s="253"/>
      <c r="X40" s="254"/>
      <c r="Y40" s="254"/>
      <c r="Z40" s="254"/>
      <c r="AA40" s="254"/>
      <c r="AB40" s="255"/>
      <c r="AC40" s="256"/>
      <c r="AD40" s="101"/>
      <c r="AE40" s="101"/>
      <c r="AF40" s="101"/>
      <c r="AG40" s="101"/>
      <c r="AH40" s="102"/>
      <c r="AI40" s="129"/>
      <c r="AJ40" s="130"/>
    </row>
    <row r="41" spans="1:36" ht="19.5" customHeight="1" thickTop="1">
      <c r="A41" s="8"/>
      <c r="B41" s="11" t="s">
        <v>42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32"/>
      <c r="AD41" s="32"/>
      <c r="AE41" s="32"/>
      <c r="AF41" s="32"/>
      <c r="AG41" s="32"/>
      <c r="AH41" s="32"/>
      <c r="AI41" s="32"/>
      <c r="AJ41" s="32"/>
    </row>
    <row r="42" spans="1:36" ht="19.5" customHeight="1">
      <c r="A42" s="33"/>
      <c r="B42" s="34" t="s">
        <v>43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  <c r="R42" s="35"/>
      <c r="S42" s="35"/>
      <c r="T42" s="35"/>
      <c r="U42" s="35"/>
      <c r="V42" s="35"/>
      <c r="W42" s="35"/>
      <c r="X42" s="35"/>
      <c r="Y42" s="36"/>
      <c r="Z42" s="37"/>
      <c r="AA42" s="36"/>
      <c r="AB42" s="35"/>
      <c r="AC42" s="35"/>
      <c r="AD42" s="35"/>
      <c r="AE42" s="35"/>
      <c r="AF42" s="35"/>
      <c r="AG42" s="35"/>
      <c r="AH42" s="35"/>
      <c r="AI42" s="35"/>
      <c r="AJ42" s="35"/>
    </row>
    <row r="43" spans="1:36" ht="19.5" customHeight="1">
      <c r="A43" s="33"/>
      <c r="B43" s="38" t="s">
        <v>44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  <c r="R43" s="35"/>
      <c r="S43" s="35"/>
      <c r="T43" s="35"/>
      <c r="U43" s="35"/>
      <c r="V43" s="35"/>
      <c r="W43" s="35"/>
      <c r="X43" s="35"/>
      <c r="Y43" s="35"/>
      <c r="Z43" s="37"/>
      <c r="AA43" s="36"/>
      <c r="AB43" s="36"/>
      <c r="AC43" s="36"/>
      <c r="AD43" s="36"/>
      <c r="AE43" s="36"/>
      <c r="AF43" s="36"/>
      <c r="AG43" s="36"/>
      <c r="AH43" s="36"/>
      <c r="AI43" s="36"/>
      <c r="AJ43" s="35"/>
    </row>
    <row r="44" spans="1:36" ht="9.75" customHeight="1">
      <c r="A44" s="33"/>
      <c r="B44" s="39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5"/>
      <c r="R44" s="35"/>
      <c r="S44" s="35"/>
      <c r="T44" s="35"/>
      <c r="U44" s="35"/>
      <c r="V44" s="35"/>
      <c r="W44" s="35"/>
      <c r="X44" s="35"/>
      <c r="Y44" s="35"/>
      <c r="Z44" s="37"/>
      <c r="AA44" s="36"/>
      <c r="AB44" s="36"/>
      <c r="AC44" s="36"/>
      <c r="AD44" s="36"/>
      <c r="AE44" s="36"/>
      <c r="AF44" s="36"/>
      <c r="AG44" s="36"/>
      <c r="AH44" s="36"/>
      <c r="AI44" s="36"/>
      <c r="AJ44" s="35"/>
    </row>
    <row r="45" spans="1:36" ht="19.5" customHeight="1">
      <c r="A45" s="37"/>
      <c r="B45" s="257" t="s">
        <v>31</v>
      </c>
      <c r="C45" s="258"/>
      <c r="D45" s="258"/>
      <c r="E45" s="258"/>
      <c r="F45" s="259"/>
      <c r="G45" s="259"/>
      <c r="H45" s="259"/>
      <c r="I45" s="259"/>
      <c r="J45" s="259"/>
      <c r="K45" s="259"/>
      <c r="L45" s="260" t="s">
        <v>32</v>
      </c>
      <c r="M45" s="261"/>
      <c r="N45" s="261"/>
      <c r="O45" s="262"/>
      <c r="P45" s="259"/>
      <c r="Q45" s="259"/>
      <c r="R45" s="259"/>
      <c r="S45" s="259"/>
      <c r="T45" s="259"/>
      <c r="U45" s="259"/>
      <c r="V45" s="263"/>
      <c r="W45" s="264"/>
      <c r="X45" s="265"/>
      <c r="Y45" s="258" t="s">
        <v>38</v>
      </c>
      <c r="Z45" s="258"/>
      <c r="AA45" s="258"/>
      <c r="AB45" s="214" t="s">
        <v>40</v>
      </c>
      <c r="AC45" s="214"/>
      <c r="AD45" s="214"/>
      <c r="AE45" s="214"/>
      <c r="AF45" s="214"/>
      <c r="AG45" s="214"/>
      <c r="AH45" s="215"/>
      <c r="AI45" s="34"/>
      <c r="AJ45" s="34"/>
    </row>
    <row r="46" spans="1:36" ht="19.5" customHeight="1">
      <c r="A46" s="34"/>
      <c r="B46" s="218" t="s">
        <v>35</v>
      </c>
      <c r="C46" s="219"/>
      <c r="D46" s="219"/>
      <c r="E46" s="219"/>
      <c r="F46" s="238"/>
      <c r="G46" s="238"/>
      <c r="H46" s="238"/>
      <c r="I46" s="238"/>
      <c r="J46" s="238"/>
      <c r="K46" s="238"/>
      <c r="L46" s="220" t="s">
        <v>33</v>
      </c>
      <c r="M46" s="221"/>
      <c r="N46" s="221"/>
      <c r="O46" s="222"/>
      <c r="P46" s="238"/>
      <c r="Q46" s="238"/>
      <c r="R46" s="238"/>
      <c r="S46" s="238"/>
      <c r="T46" s="238"/>
      <c r="U46" s="238"/>
      <c r="V46" s="223" t="s">
        <v>34</v>
      </c>
      <c r="W46" s="224"/>
      <c r="X46" s="225"/>
      <c r="Y46" s="226" t="s">
        <v>39</v>
      </c>
      <c r="Z46" s="226"/>
      <c r="AA46" s="226"/>
      <c r="AB46" s="216"/>
      <c r="AC46" s="216"/>
      <c r="AD46" s="216"/>
      <c r="AE46" s="216"/>
      <c r="AF46" s="216"/>
      <c r="AG46" s="216"/>
      <c r="AH46" s="217"/>
      <c r="AI46" s="40"/>
      <c r="AJ46" s="41"/>
    </row>
    <row r="47" spans="1:36" ht="24.75" customHeight="1">
      <c r="A47" s="37"/>
      <c r="B47" s="227" t="s">
        <v>36</v>
      </c>
      <c r="C47" s="228"/>
      <c r="D47" s="228"/>
      <c r="E47" s="228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30" t="s">
        <v>41</v>
      </c>
      <c r="Z47" s="230"/>
      <c r="AA47" s="230"/>
      <c r="AB47" s="233"/>
      <c r="AC47" s="234"/>
      <c r="AD47" s="234"/>
      <c r="AE47" s="234"/>
      <c r="AF47" s="234"/>
      <c r="AG47" s="234"/>
      <c r="AH47" s="235"/>
      <c r="AI47" s="40"/>
      <c r="AJ47" s="40"/>
    </row>
    <row r="48" spans="1:36" ht="19.5" customHeight="1">
      <c r="A48" s="37"/>
      <c r="B48" s="240" t="s">
        <v>37</v>
      </c>
      <c r="C48" s="241"/>
      <c r="D48" s="241"/>
      <c r="E48" s="24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31"/>
      <c r="Z48" s="231"/>
      <c r="AA48" s="231"/>
      <c r="AB48" s="236"/>
      <c r="AC48" s="236"/>
      <c r="AD48" s="236"/>
      <c r="AE48" s="236"/>
      <c r="AF48" s="236"/>
      <c r="AG48" s="236"/>
      <c r="AH48" s="237"/>
      <c r="AI48" s="42"/>
      <c r="AJ48" s="42"/>
    </row>
    <row r="49" spans="1:36" ht="19.5" customHeight="1">
      <c r="A49" s="33"/>
      <c r="B49" s="242"/>
      <c r="C49" s="243"/>
      <c r="D49" s="243"/>
      <c r="E49" s="24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32"/>
      <c r="Z49" s="232"/>
      <c r="AA49" s="232"/>
      <c r="AB49" s="238"/>
      <c r="AC49" s="238"/>
      <c r="AD49" s="238"/>
      <c r="AE49" s="238"/>
      <c r="AF49" s="238"/>
      <c r="AG49" s="238"/>
      <c r="AH49" s="239"/>
      <c r="AI49" s="42"/>
      <c r="AJ49" s="42"/>
    </row>
    <row r="50" spans="1:36" ht="1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:36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5" customHeight="1">
      <c r="A52" s="44"/>
      <c r="B52" s="44" t="s">
        <v>14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31"/>
      <c r="T52" s="31"/>
      <c r="U52" s="31"/>
      <c r="V52" s="31"/>
      <c r="W52" s="31"/>
      <c r="X52" s="31"/>
      <c r="Y52" s="31"/>
      <c r="AJ52" s="44"/>
    </row>
    <row r="54" spans="1:34" ht="15" customHeight="1">
      <c r="A54" s="186" t="s">
        <v>10</v>
      </c>
      <c r="B54" s="186"/>
      <c r="C54" s="186"/>
      <c r="D54" s="186" t="s">
        <v>11</v>
      </c>
      <c r="E54" s="186"/>
      <c r="F54" s="186"/>
      <c r="G54" s="192" t="s">
        <v>45</v>
      </c>
      <c r="H54" s="101"/>
      <c r="I54" s="101"/>
      <c r="J54" s="101"/>
      <c r="K54" s="101"/>
      <c r="L54" s="102"/>
      <c r="M54" s="192" t="s">
        <v>46</v>
      </c>
      <c r="N54" s="101"/>
      <c r="O54" s="101"/>
      <c r="P54" s="101"/>
      <c r="Q54" s="101"/>
      <c r="R54" s="102"/>
      <c r="S54" s="186" t="s">
        <v>29</v>
      </c>
      <c r="T54" s="186"/>
      <c r="U54" s="186"/>
      <c r="V54" s="45"/>
      <c r="W54" s="45"/>
      <c r="Y54" s="183" t="s">
        <v>19</v>
      </c>
      <c r="Z54" s="184"/>
      <c r="AA54" s="184"/>
      <c r="AB54" s="184"/>
      <c r="AC54" s="184"/>
      <c r="AD54" s="184"/>
      <c r="AE54" s="184"/>
      <c r="AF54" s="184"/>
      <c r="AG54" s="184"/>
      <c r="AH54" s="185"/>
    </row>
    <row r="55" spans="1:34" ht="15" customHeight="1">
      <c r="A55" s="186"/>
      <c r="B55" s="186"/>
      <c r="C55" s="186"/>
      <c r="D55" s="186"/>
      <c r="E55" s="186"/>
      <c r="F55" s="186"/>
      <c r="G55" s="187"/>
      <c r="H55" s="127"/>
      <c r="I55" s="127"/>
      <c r="J55" s="127"/>
      <c r="K55" s="127"/>
      <c r="L55" s="128"/>
      <c r="M55" s="187"/>
      <c r="N55" s="127"/>
      <c r="O55" s="127"/>
      <c r="P55" s="127"/>
      <c r="Q55" s="127"/>
      <c r="R55" s="128"/>
      <c r="S55" s="192"/>
      <c r="T55" s="101"/>
      <c r="U55" s="102"/>
      <c r="V55" s="45"/>
      <c r="W55" s="44"/>
      <c r="Y55" s="193" t="s">
        <v>12</v>
      </c>
      <c r="Z55" s="194"/>
      <c r="AA55" s="197"/>
      <c r="AB55" s="198"/>
      <c r="AC55" s="199"/>
      <c r="AD55" s="193" t="s">
        <v>13</v>
      </c>
      <c r="AE55" s="203"/>
      <c r="AF55" s="206"/>
      <c r="AG55" s="207"/>
      <c r="AH55" s="208"/>
    </row>
    <row r="56" spans="1:34" ht="15" customHeight="1">
      <c r="A56" s="186"/>
      <c r="B56" s="186"/>
      <c r="C56" s="186"/>
      <c r="D56" s="186"/>
      <c r="E56" s="186"/>
      <c r="F56" s="186"/>
      <c r="G56" s="188"/>
      <c r="H56" s="189"/>
      <c r="I56" s="189"/>
      <c r="J56" s="189"/>
      <c r="K56" s="189"/>
      <c r="L56" s="190"/>
      <c r="M56" s="188"/>
      <c r="N56" s="189"/>
      <c r="O56" s="189"/>
      <c r="P56" s="189"/>
      <c r="Q56" s="189"/>
      <c r="R56" s="190"/>
      <c r="S56" s="192"/>
      <c r="T56" s="101"/>
      <c r="U56" s="102"/>
      <c r="V56" s="45"/>
      <c r="W56" s="44"/>
      <c r="Y56" s="195"/>
      <c r="Z56" s="196"/>
      <c r="AA56" s="200"/>
      <c r="AB56" s="201"/>
      <c r="AC56" s="202"/>
      <c r="AD56" s="204"/>
      <c r="AE56" s="205"/>
      <c r="AF56" s="209"/>
      <c r="AG56" s="210"/>
      <c r="AH56" s="211"/>
    </row>
    <row r="57" spans="1:24" ht="15" customHeight="1">
      <c r="A57" s="186"/>
      <c r="B57" s="186"/>
      <c r="C57" s="186"/>
      <c r="D57" s="186"/>
      <c r="E57" s="186"/>
      <c r="F57" s="186"/>
      <c r="G57" s="188"/>
      <c r="H57" s="189"/>
      <c r="I57" s="189"/>
      <c r="J57" s="189"/>
      <c r="K57" s="189"/>
      <c r="L57" s="190"/>
      <c r="M57" s="188"/>
      <c r="N57" s="189"/>
      <c r="O57" s="189"/>
      <c r="P57" s="189"/>
      <c r="Q57" s="189"/>
      <c r="R57" s="190"/>
      <c r="S57" s="192"/>
      <c r="T57" s="101"/>
      <c r="U57" s="102"/>
      <c r="V57" s="45"/>
      <c r="W57" s="45"/>
      <c r="X57" s="45"/>
    </row>
    <row r="58" spans="1:21" ht="15" customHeight="1">
      <c r="A58" s="186"/>
      <c r="B58" s="186"/>
      <c r="C58" s="186"/>
      <c r="D58" s="186"/>
      <c r="E58" s="186"/>
      <c r="F58" s="186"/>
      <c r="G58" s="191"/>
      <c r="H58" s="129"/>
      <c r="I58" s="129"/>
      <c r="J58" s="129"/>
      <c r="K58" s="129"/>
      <c r="L58" s="130"/>
      <c r="M58" s="191"/>
      <c r="N58" s="129"/>
      <c r="O58" s="129"/>
      <c r="P58" s="129"/>
      <c r="Q58" s="129"/>
      <c r="R58" s="130"/>
      <c r="S58" s="192"/>
      <c r="T58" s="101"/>
      <c r="U58" s="102"/>
    </row>
  </sheetData>
  <sheetProtection/>
  <mergeCells count="109">
    <mergeCell ref="W27:AB28"/>
    <mergeCell ref="W29:AB30"/>
    <mergeCell ref="W31:AB32"/>
    <mergeCell ref="W33:AB34"/>
    <mergeCell ref="W35:AB36"/>
    <mergeCell ref="W15:AB16"/>
    <mergeCell ref="W17:AB18"/>
    <mergeCell ref="W19:AB20"/>
    <mergeCell ref="W21:AB22"/>
    <mergeCell ref="W23:AB24"/>
    <mergeCell ref="W25:AB26"/>
    <mergeCell ref="Y54:AH54"/>
    <mergeCell ref="A55:C58"/>
    <mergeCell ref="D55:F58"/>
    <mergeCell ref="G55:L58"/>
    <mergeCell ref="M55:R58"/>
    <mergeCell ref="S55:U58"/>
    <mergeCell ref="Y55:Z56"/>
    <mergeCell ref="AA55:AC56"/>
    <mergeCell ref="AD55:AE56"/>
    <mergeCell ref="AF55:AH56"/>
    <mergeCell ref="F48:X49"/>
    <mergeCell ref="A54:C54"/>
    <mergeCell ref="D54:F54"/>
    <mergeCell ref="G54:L54"/>
    <mergeCell ref="M54:R54"/>
    <mergeCell ref="S54:U54"/>
    <mergeCell ref="AB45:AH46"/>
    <mergeCell ref="B46:E46"/>
    <mergeCell ref="L46:O46"/>
    <mergeCell ref="V46:X46"/>
    <mergeCell ref="Y46:AA46"/>
    <mergeCell ref="B47:E47"/>
    <mergeCell ref="F47:X47"/>
    <mergeCell ref="Y47:AA49"/>
    <mergeCell ref="AB47:AH49"/>
    <mergeCell ref="B48:E49"/>
    <mergeCell ref="B45:E45"/>
    <mergeCell ref="F45:K46"/>
    <mergeCell ref="L45:O45"/>
    <mergeCell ref="P45:U46"/>
    <mergeCell ref="V45:X45"/>
    <mergeCell ref="Y45:AA45"/>
    <mergeCell ref="W39:AB40"/>
    <mergeCell ref="AC37:AH38"/>
    <mergeCell ref="AI37:AJ38"/>
    <mergeCell ref="AC39:AH40"/>
    <mergeCell ref="AI39:AJ40"/>
    <mergeCell ref="Q37:V38"/>
    <mergeCell ref="W37:AB38"/>
    <mergeCell ref="A39:V40"/>
    <mergeCell ref="K37:P38"/>
    <mergeCell ref="A37:J37"/>
    <mergeCell ref="AI33:AJ34"/>
    <mergeCell ref="A34:V34"/>
    <mergeCell ref="A38:J38"/>
    <mergeCell ref="AC35:AH36"/>
    <mergeCell ref="AI35:AJ36"/>
    <mergeCell ref="AC33:AH34"/>
    <mergeCell ref="A29:V29"/>
    <mergeCell ref="A30:V30"/>
    <mergeCell ref="AI31:AJ32"/>
    <mergeCell ref="AC29:AH30"/>
    <mergeCell ref="AI29:AJ30"/>
    <mergeCell ref="AC31:AH32"/>
    <mergeCell ref="AI27:AJ28"/>
    <mergeCell ref="AC25:AH26"/>
    <mergeCell ref="AI25:AJ26"/>
    <mergeCell ref="AC27:AH28"/>
    <mergeCell ref="AI23:AJ24"/>
    <mergeCell ref="AC21:AH22"/>
    <mergeCell ref="AI21:AJ22"/>
    <mergeCell ref="AC23:AH24"/>
    <mergeCell ref="AC17:AH18"/>
    <mergeCell ref="AI17:AJ18"/>
    <mergeCell ref="AC19:AH20"/>
    <mergeCell ref="AI19:AJ20"/>
    <mergeCell ref="AC13:AH14"/>
    <mergeCell ref="AI13:AJ14"/>
    <mergeCell ref="AC15:AH16"/>
    <mergeCell ref="AI15:AJ16"/>
    <mergeCell ref="W13:AB14"/>
    <mergeCell ref="A1:AJ1"/>
    <mergeCell ref="A3:G4"/>
    <mergeCell ref="AE3:AF3"/>
    <mergeCell ref="A6:N7"/>
    <mergeCell ref="A10:J11"/>
    <mergeCell ref="K10:Q11"/>
    <mergeCell ref="V9:AH10"/>
    <mergeCell ref="A20:V20"/>
    <mergeCell ref="A26:V26"/>
    <mergeCell ref="A35:V35"/>
    <mergeCell ref="A31:V31"/>
    <mergeCell ref="A32:V32"/>
    <mergeCell ref="A13:V14"/>
    <mergeCell ref="A15:V15"/>
    <mergeCell ref="A16:V16"/>
    <mergeCell ref="A17:V17"/>
    <mergeCell ref="A18:V18"/>
    <mergeCell ref="A19:V19"/>
    <mergeCell ref="A36:V36"/>
    <mergeCell ref="A21:V21"/>
    <mergeCell ref="A22:V22"/>
    <mergeCell ref="A23:V23"/>
    <mergeCell ref="A24:V24"/>
    <mergeCell ref="A25:V25"/>
    <mergeCell ref="A33:V33"/>
    <mergeCell ref="A27:V27"/>
    <mergeCell ref="A28:V28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29" sqref="N29:Q30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142"/>
      <c r="O11" s="143"/>
      <c r="P11" s="143"/>
      <c r="Q11" s="144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145"/>
      <c r="O12" s="146"/>
      <c r="P12" s="146"/>
      <c r="Q12" s="147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142"/>
      <c r="O43" s="143"/>
      <c r="P43" s="143"/>
      <c r="Q43" s="144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145"/>
      <c r="O44" s="146"/>
      <c r="P44" s="146"/>
      <c r="Q44" s="147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136"/>
      <c r="O45" s="137"/>
      <c r="P45" s="137"/>
      <c r="Q45" s="138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139"/>
      <c r="O46" s="140"/>
      <c r="P46" s="140"/>
      <c r="Q46" s="141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142"/>
      <c r="O47" s="143"/>
      <c r="P47" s="143"/>
      <c r="Q47" s="144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145"/>
      <c r="O48" s="146"/>
      <c r="P48" s="146"/>
      <c r="Q48" s="147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136"/>
      <c r="O49" s="137"/>
      <c r="P49" s="137"/>
      <c r="Q49" s="138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139"/>
      <c r="O50" s="140"/>
      <c r="P50" s="140"/>
      <c r="Q50" s="141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42"/>
      <c r="O51" s="143"/>
      <c r="P51" s="143"/>
      <c r="Q51" s="144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145"/>
      <c r="O52" s="146"/>
      <c r="P52" s="146"/>
      <c r="Q52" s="147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7:Q48"/>
    <mergeCell ref="R47:R48"/>
    <mergeCell ref="C49:M50"/>
    <mergeCell ref="N49:Q50"/>
    <mergeCell ref="R49:R50"/>
    <mergeCell ref="C41:M42"/>
    <mergeCell ref="N41:Q42"/>
    <mergeCell ref="R41:R42"/>
    <mergeCell ref="C43:M44"/>
    <mergeCell ref="N43:Q44"/>
    <mergeCell ref="R43:R44"/>
    <mergeCell ref="C37:M38"/>
    <mergeCell ref="N37:Q38"/>
    <mergeCell ref="R37:R38"/>
    <mergeCell ref="C39:M40"/>
    <mergeCell ref="N39:Q40"/>
    <mergeCell ref="R39:R40"/>
    <mergeCell ref="N29:Q30"/>
    <mergeCell ref="R29:R30"/>
    <mergeCell ref="C31:M32"/>
    <mergeCell ref="N31:Q32"/>
    <mergeCell ref="R31:R32"/>
    <mergeCell ref="C33:M34"/>
    <mergeCell ref="N33:Q34"/>
    <mergeCell ref="R33:R34"/>
    <mergeCell ref="N21:Q22"/>
    <mergeCell ref="R21:R22"/>
    <mergeCell ref="C23:M24"/>
    <mergeCell ref="N23:Q24"/>
    <mergeCell ref="R23:R24"/>
    <mergeCell ref="C27:M28"/>
    <mergeCell ref="N27:Q28"/>
    <mergeCell ref="R27:R28"/>
    <mergeCell ref="C13:M14"/>
    <mergeCell ref="N13:Q14"/>
    <mergeCell ref="R13:R14"/>
    <mergeCell ref="C15:M16"/>
    <mergeCell ref="N15:Q16"/>
    <mergeCell ref="R15:R16"/>
    <mergeCell ref="S35:W36"/>
    <mergeCell ref="A35:A36"/>
    <mergeCell ref="B35:B36"/>
    <mergeCell ref="A29:A30"/>
    <mergeCell ref="C9:M10"/>
    <mergeCell ref="N9:Q10"/>
    <mergeCell ref="R9:R10"/>
    <mergeCell ref="C11:M12"/>
    <mergeCell ref="N11:Q12"/>
    <mergeCell ref="R11:R12"/>
    <mergeCell ref="A39:A40"/>
    <mergeCell ref="B39:B40"/>
    <mergeCell ref="A37:A38"/>
    <mergeCell ref="B37:B38"/>
    <mergeCell ref="X41:AB42"/>
    <mergeCell ref="A5:E6"/>
    <mergeCell ref="F5:W6"/>
    <mergeCell ref="S41:W42"/>
    <mergeCell ref="A41:A42"/>
    <mergeCell ref="B41:B42"/>
    <mergeCell ref="S37:W38"/>
    <mergeCell ref="X39:AB40"/>
    <mergeCell ref="AC39:AH40"/>
    <mergeCell ref="AI39:AJ40"/>
    <mergeCell ref="AC37:AH38"/>
    <mergeCell ref="X37:AB38"/>
    <mergeCell ref="S39:W40"/>
    <mergeCell ref="AI33:AJ34"/>
    <mergeCell ref="X31:AB32"/>
    <mergeCell ref="AC31:AH32"/>
    <mergeCell ref="AI31:AJ32"/>
    <mergeCell ref="AC41:AH42"/>
    <mergeCell ref="AI37:AJ38"/>
    <mergeCell ref="AC35:AH36"/>
    <mergeCell ref="AI35:AJ36"/>
    <mergeCell ref="C35:M36"/>
    <mergeCell ref="N35:Q36"/>
    <mergeCell ref="R35:R36"/>
    <mergeCell ref="X29:AB30"/>
    <mergeCell ref="AC29:AH30"/>
    <mergeCell ref="AI29:AJ30"/>
    <mergeCell ref="X33:AB34"/>
    <mergeCell ref="AC33:AH34"/>
    <mergeCell ref="B29:B30"/>
    <mergeCell ref="S29:W30"/>
    <mergeCell ref="S33:W34"/>
    <mergeCell ref="A33:A34"/>
    <mergeCell ref="B33:B34"/>
    <mergeCell ref="S27:W28"/>
    <mergeCell ref="A31:A32"/>
    <mergeCell ref="B31:B32"/>
    <mergeCell ref="S31:W32"/>
    <mergeCell ref="C29:M30"/>
    <mergeCell ref="N25:Q26"/>
    <mergeCell ref="R25:R26"/>
    <mergeCell ref="AI41:AJ42"/>
    <mergeCell ref="X51:AB52"/>
    <mergeCell ref="AC51:AH52"/>
    <mergeCell ref="AI51:AJ52"/>
    <mergeCell ref="S49:W50"/>
    <mergeCell ref="X49:AB50"/>
    <mergeCell ref="AC49:AH50"/>
    <mergeCell ref="X35:AB36"/>
    <mergeCell ref="AI49:AJ50"/>
    <mergeCell ref="X43:AB44"/>
    <mergeCell ref="AC43:AH44"/>
    <mergeCell ref="AI27:AJ28"/>
    <mergeCell ref="X47:AB48"/>
    <mergeCell ref="AC47:AH48"/>
    <mergeCell ref="AI47:AJ48"/>
    <mergeCell ref="X45:AB46"/>
    <mergeCell ref="AC45:AH46"/>
    <mergeCell ref="AI45:AJ46"/>
    <mergeCell ref="A53:W54"/>
    <mergeCell ref="X53:AB54"/>
    <mergeCell ref="AC53:AH54"/>
    <mergeCell ref="AI53:AJ54"/>
    <mergeCell ref="A51:A52"/>
    <mergeCell ref="B51:B52"/>
    <mergeCell ref="S51:W52"/>
    <mergeCell ref="C51:M52"/>
    <mergeCell ref="N51:Q52"/>
    <mergeCell ref="R51:R52"/>
    <mergeCell ref="S47:W48"/>
    <mergeCell ref="A49:A50"/>
    <mergeCell ref="B49:B50"/>
    <mergeCell ref="A47:A48"/>
    <mergeCell ref="B47:B48"/>
    <mergeCell ref="S45:W46"/>
    <mergeCell ref="C45:M46"/>
    <mergeCell ref="N45:Q46"/>
    <mergeCell ref="R45:R46"/>
    <mergeCell ref="C47:M48"/>
    <mergeCell ref="B25:B26"/>
    <mergeCell ref="S25:W26"/>
    <mergeCell ref="X25:AB26"/>
    <mergeCell ref="AI43:AJ44"/>
    <mergeCell ref="A45:A46"/>
    <mergeCell ref="B45:B46"/>
    <mergeCell ref="A43:A44"/>
    <mergeCell ref="B43:B44"/>
    <mergeCell ref="S43:W44"/>
    <mergeCell ref="C25:M26"/>
    <mergeCell ref="AI25:AJ26"/>
    <mergeCell ref="AC27:AH28"/>
    <mergeCell ref="X23:AB24"/>
    <mergeCell ref="AC25:AH26"/>
    <mergeCell ref="A27:A28"/>
    <mergeCell ref="B27:B28"/>
    <mergeCell ref="A23:A24"/>
    <mergeCell ref="B23:B24"/>
    <mergeCell ref="X27:AB28"/>
    <mergeCell ref="A25:A26"/>
    <mergeCell ref="S21:W22"/>
    <mergeCell ref="A21:A22"/>
    <mergeCell ref="B21:B22"/>
    <mergeCell ref="AI23:AJ24"/>
    <mergeCell ref="S23:W24"/>
    <mergeCell ref="AC23:AH24"/>
    <mergeCell ref="X21:AB22"/>
    <mergeCell ref="AC21:AH22"/>
    <mergeCell ref="AI21:AJ22"/>
    <mergeCell ref="C21:M22"/>
    <mergeCell ref="AC19:AH20"/>
    <mergeCell ref="AI19:AJ20"/>
    <mergeCell ref="X19:AB20"/>
    <mergeCell ref="A19:A20"/>
    <mergeCell ref="B19:B20"/>
    <mergeCell ref="S19:W20"/>
    <mergeCell ref="C19:M20"/>
    <mergeCell ref="N19:Q20"/>
    <mergeCell ref="R19:R20"/>
    <mergeCell ref="AI17:AJ18"/>
    <mergeCell ref="X15:AB16"/>
    <mergeCell ref="AC15:AH16"/>
    <mergeCell ref="AI15:AJ16"/>
    <mergeCell ref="C17:M18"/>
    <mergeCell ref="N17:Q18"/>
    <mergeCell ref="R17:R18"/>
    <mergeCell ref="A17:A18"/>
    <mergeCell ref="B17:B18"/>
    <mergeCell ref="AC13:AH14"/>
    <mergeCell ref="AI13:AJ14"/>
    <mergeCell ref="A15:A16"/>
    <mergeCell ref="B15:B16"/>
    <mergeCell ref="S15:W16"/>
    <mergeCell ref="S17:W18"/>
    <mergeCell ref="X17:AB18"/>
    <mergeCell ref="AC17:AH18"/>
    <mergeCell ref="AI11:AJ12"/>
    <mergeCell ref="A13:A14"/>
    <mergeCell ref="B13:B14"/>
    <mergeCell ref="S13:W14"/>
    <mergeCell ref="X13:AB14"/>
    <mergeCell ref="AC9:AH10"/>
    <mergeCell ref="AI9:AJ10"/>
    <mergeCell ref="A11:A12"/>
    <mergeCell ref="B11:B12"/>
    <mergeCell ref="S11:W12"/>
    <mergeCell ref="Y5:AI6"/>
    <mergeCell ref="X11:AB12"/>
    <mergeCell ref="AC11:AH12"/>
    <mergeCell ref="A1:AJ1"/>
    <mergeCell ref="A8:F8"/>
    <mergeCell ref="A3:G4"/>
    <mergeCell ref="A9:A10"/>
    <mergeCell ref="B9:B10"/>
    <mergeCell ref="S9:W10"/>
    <mergeCell ref="X9:AB10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>
        <v>1000</v>
      </c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>
        <v>10</v>
      </c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142"/>
      <c r="O43" s="143"/>
      <c r="P43" s="143"/>
      <c r="Q43" s="144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145"/>
      <c r="O44" s="146"/>
      <c r="P44" s="146"/>
      <c r="Q44" s="147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136"/>
      <c r="O45" s="137"/>
      <c r="P45" s="137"/>
      <c r="Q45" s="138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139"/>
      <c r="O46" s="140"/>
      <c r="P46" s="140"/>
      <c r="Q46" s="141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142"/>
      <c r="O47" s="143"/>
      <c r="P47" s="143"/>
      <c r="Q47" s="144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145"/>
      <c r="O48" s="146"/>
      <c r="P48" s="146"/>
      <c r="Q48" s="147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136"/>
      <c r="O49" s="137"/>
      <c r="P49" s="137"/>
      <c r="Q49" s="138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139"/>
      <c r="O50" s="140"/>
      <c r="P50" s="140"/>
      <c r="Q50" s="141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42"/>
      <c r="O51" s="143"/>
      <c r="P51" s="143"/>
      <c r="Q51" s="144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145"/>
      <c r="O52" s="146"/>
      <c r="P52" s="146"/>
      <c r="Q52" s="147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  <mergeCell ref="C21:M22"/>
    <mergeCell ref="N21:Q22"/>
    <mergeCell ref="R21:R22"/>
    <mergeCell ref="C23:M24"/>
    <mergeCell ref="N23:Q24"/>
    <mergeCell ref="R23:R24"/>
    <mergeCell ref="C11:M12"/>
    <mergeCell ref="N11:Q12"/>
    <mergeCell ref="R11:R12"/>
    <mergeCell ref="N13:Q14"/>
    <mergeCell ref="R13:R14"/>
    <mergeCell ref="C15:M16"/>
    <mergeCell ref="N15:Q16"/>
    <mergeCell ref="R15:R16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3:A14"/>
    <mergeCell ref="B13:B14"/>
    <mergeCell ref="S13:W14"/>
    <mergeCell ref="X13:AB14"/>
    <mergeCell ref="AC13:AH14"/>
    <mergeCell ref="AI13:AJ14"/>
    <mergeCell ref="C13:M14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A23:A24"/>
    <mergeCell ref="B23:B24"/>
    <mergeCell ref="S23:W24"/>
    <mergeCell ref="X23:AB24"/>
    <mergeCell ref="AC23:AH24"/>
    <mergeCell ref="AI23:AJ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142"/>
      <c r="O43" s="143"/>
      <c r="P43" s="143"/>
      <c r="Q43" s="144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145"/>
      <c r="O44" s="146"/>
      <c r="P44" s="146"/>
      <c r="Q44" s="147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136"/>
      <c r="O45" s="137"/>
      <c r="P45" s="137"/>
      <c r="Q45" s="138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139"/>
      <c r="O46" s="140"/>
      <c r="P46" s="140"/>
      <c r="Q46" s="141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142"/>
      <c r="O47" s="143"/>
      <c r="P47" s="143"/>
      <c r="Q47" s="144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145"/>
      <c r="O48" s="146"/>
      <c r="P48" s="146"/>
      <c r="Q48" s="147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136"/>
      <c r="O49" s="137"/>
      <c r="P49" s="137"/>
      <c r="Q49" s="138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139"/>
      <c r="O50" s="140"/>
      <c r="P50" s="140"/>
      <c r="Q50" s="141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42"/>
      <c r="O51" s="143"/>
      <c r="P51" s="143"/>
      <c r="Q51" s="144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145"/>
      <c r="O52" s="146"/>
      <c r="P52" s="146"/>
      <c r="Q52" s="147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  <mergeCell ref="C21:M22"/>
    <mergeCell ref="N21:Q22"/>
    <mergeCell ref="R21:R22"/>
    <mergeCell ref="C23:M24"/>
    <mergeCell ref="N23:Q24"/>
    <mergeCell ref="R23:R24"/>
    <mergeCell ref="C11:M12"/>
    <mergeCell ref="N11:Q12"/>
    <mergeCell ref="R11:R12"/>
    <mergeCell ref="N13:Q14"/>
    <mergeCell ref="R13:R14"/>
    <mergeCell ref="C15:M16"/>
    <mergeCell ref="N15:Q16"/>
    <mergeCell ref="R15:R16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3:A14"/>
    <mergeCell ref="B13:B14"/>
    <mergeCell ref="S13:W14"/>
    <mergeCell ref="X13:AB14"/>
    <mergeCell ref="AC13:AH14"/>
    <mergeCell ref="AI13:AJ14"/>
    <mergeCell ref="C13:M14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A23:A24"/>
    <mergeCell ref="B23:B24"/>
    <mergeCell ref="S23:W24"/>
    <mergeCell ref="X23:AB24"/>
    <mergeCell ref="AC23:AH24"/>
    <mergeCell ref="AI23:AJ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142"/>
      <c r="O43" s="143"/>
      <c r="P43" s="143"/>
      <c r="Q43" s="144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145"/>
      <c r="O44" s="146"/>
      <c r="P44" s="146"/>
      <c r="Q44" s="147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136"/>
      <c r="O45" s="137"/>
      <c r="P45" s="137"/>
      <c r="Q45" s="138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139"/>
      <c r="O46" s="140"/>
      <c r="P46" s="140"/>
      <c r="Q46" s="141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142"/>
      <c r="O47" s="143"/>
      <c r="P47" s="143"/>
      <c r="Q47" s="144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145"/>
      <c r="O48" s="146"/>
      <c r="P48" s="146"/>
      <c r="Q48" s="147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136"/>
      <c r="O49" s="137"/>
      <c r="P49" s="137"/>
      <c r="Q49" s="138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139"/>
      <c r="O50" s="140"/>
      <c r="P50" s="140"/>
      <c r="Q50" s="141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42"/>
      <c r="O51" s="143"/>
      <c r="P51" s="143"/>
      <c r="Q51" s="144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145"/>
      <c r="O52" s="146"/>
      <c r="P52" s="146"/>
      <c r="Q52" s="147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  <mergeCell ref="C21:M22"/>
    <mergeCell ref="N21:Q22"/>
    <mergeCell ref="R21:R22"/>
    <mergeCell ref="C23:M24"/>
    <mergeCell ref="N23:Q24"/>
    <mergeCell ref="R23:R24"/>
    <mergeCell ref="C11:M12"/>
    <mergeCell ref="N11:Q12"/>
    <mergeCell ref="R11:R12"/>
    <mergeCell ref="N13:Q14"/>
    <mergeCell ref="R13:R14"/>
    <mergeCell ref="C15:M16"/>
    <mergeCell ref="N15:Q16"/>
    <mergeCell ref="R15:R16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3:A14"/>
    <mergeCell ref="B13:B14"/>
    <mergeCell ref="S13:W14"/>
    <mergeCell ref="X13:AB14"/>
    <mergeCell ref="AC13:AH14"/>
    <mergeCell ref="AI13:AJ14"/>
    <mergeCell ref="C13:M14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A23:A24"/>
    <mergeCell ref="B23:B24"/>
    <mergeCell ref="S23:W24"/>
    <mergeCell ref="X23:AB24"/>
    <mergeCell ref="AC23:AH24"/>
    <mergeCell ref="AI23:AJ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142"/>
      <c r="O43" s="143"/>
      <c r="P43" s="143"/>
      <c r="Q43" s="144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145"/>
      <c r="O44" s="146"/>
      <c r="P44" s="146"/>
      <c r="Q44" s="147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136"/>
      <c r="O45" s="137"/>
      <c r="P45" s="137"/>
      <c r="Q45" s="138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139"/>
      <c r="O46" s="140"/>
      <c r="P46" s="140"/>
      <c r="Q46" s="141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142"/>
      <c r="O47" s="143"/>
      <c r="P47" s="143"/>
      <c r="Q47" s="144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145"/>
      <c r="O48" s="146"/>
      <c r="P48" s="146"/>
      <c r="Q48" s="147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136"/>
      <c r="O49" s="137"/>
      <c r="P49" s="137"/>
      <c r="Q49" s="138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139"/>
      <c r="O50" s="140"/>
      <c r="P50" s="140"/>
      <c r="Q50" s="141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142"/>
      <c r="O51" s="143"/>
      <c r="P51" s="143"/>
      <c r="Q51" s="144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145"/>
      <c r="O52" s="146"/>
      <c r="P52" s="146"/>
      <c r="Q52" s="147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R43:R44"/>
    <mergeCell ref="N49:Q50"/>
    <mergeCell ref="R49:R50"/>
    <mergeCell ref="C51:M52"/>
    <mergeCell ref="N51:Q52"/>
    <mergeCell ref="R51:R52"/>
    <mergeCell ref="C45:M46"/>
    <mergeCell ref="N45:Q46"/>
    <mergeCell ref="R45:R46"/>
    <mergeCell ref="C47:M48"/>
    <mergeCell ref="C21:M22"/>
    <mergeCell ref="N21:Q22"/>
    <mergeCell ref="R21:R22"/>
    <mergeCell ref="C23:M24"/>
    <mergeCell ref="N23:Q24"/>
    <mergeCell ref="R23:R24"/>
    <mergeCell ref="C11:M12"/>
    <mergeCell ref="N11:Q12"/>
    <mergeCell ref="R11:R12"/>
    <mergeCell ref="N13:Q14"/>
    <mergeCell ref="R13:R14"/>
    <mergeCell ref="C15:M16"/>
    <mergeCell ref="N15:Q16"/>
    <mergeCell ref="R15:R16"/>
    <mergeCell ref="A1:AJ1"/>
    <mergeCell ref="A3:G4"/>
    <mergeCell ref="A5:E6"/>
    <mergeCell ref="F5:W6"/>
    <mergeCell ref="A8:F8"/>
    <mergeCell ref="A9:A10"/>
    <mergeCell ref="B9:B10"/>
    <mergeCell ref="S9:W10"/>
    <mergeCell ref="X9:AB10"/>
    <mergeCell ref="AC9:AH10"/>
    <mergeCell ref="AI9:AJ10"/>
    <mergeCell ref="A11:A12"/>
    <mergeCell ref="B11:B12"/>
    <mergeCell ref="S11:W12"/>
    <mergeCell ref="X11:AB12"/>
    <mergeCell ref="AC11:AH12"/>
    <mergeCell ref="AI11:AJ12"/>
    <mergeCell ref="C9:M10"/>
    <mergeCell ref="N9:Q10"/>
    <mergeCell ref="R9:R10"/>
    <mergeCell ref="A13:A14"/>
    <mergeCell ref="B13:B14"/>
    <mergeCell ref="S13:W14"/>
    <mergeCell ref="X13:AB14"/>
    <mergeCell ref="AC13:AH14"/>
    <mergeCell ref="AI13:AJ14"/>
    <mergeCell ref="C13:M14"/>
    <mergeCell ref="AC17:AH18"/>
    <mergeCell ref="AI17:AJ18"/>
    <mergeCell ref="A15:A16"/>
    <mergeCell ref="B15:B16"/>
    <mergeCell ref="S15:W16"/>
    <mergeCell ref="X15:AB16"/>
    <mergeCell ref="AC15:AH16"/>
    <mergeCell ref="AI15:AJ16"/>
    <mergeCell ref="C17:M18"/>
    <mergeCell ref="N17:Q18"/>
    <mergeCell ref="S19:W20"/>
    <mergeCell ref="X19:AB20"/>
    <mergeCell ref="C19:M20"/>
    <mergeCell ref="N19:Q20"/>
    <mergeCell ref="R19:R20"/>
    <mergeCell ref="A17:A18"/>
    <mergeCell ref="B17:B18"/>
    <mergeCell ref="S17:W18"/>
    <mergeCell ref="X17:AB18"/>
    <mergeCell ref="R17:R18"/>
    <mergeCell ref="AC19:AH20"/>
    <mergeCell ref="AI19:AJ20"/>
    <mergeCell ref="A21:A22"/>
    <mergeCell ref="B21:B22"/>
    <mergeCell ref="S21:W22"/>
    <mergeCell ref="X21:AB22"/>
    <mergeCell ref="AC21:AH22"/>
    <mergeCell ref="AI21:AJ22"/>
    <mergeCell ref="A19:A20"/>
    <mergeCell ref="B19:B20"/>
    <mergeCell ref="A23:A24"/>
    <mergeCell ref="B23:B24"/>
    <mergeCell ref="S23:W24"/>
    <mergeCell ref="X23:AB24"/>
    <mergeCell ref="AC23:AH24"/>
    <mergeCell ref="AI23:AJ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C45:AH46"/>
    <mergeCell ref="AI45:AJ46"/>
    <mergeCell ref="A43:A44"/>
    <mergeCell ref="B43:B44"/>
    <mergeCell ref="S43:W44"/>
    <mergeCell ref="X43:AB44"/>
    <mergeCell ref="AC43:AH44"/>
    <mergeCell ref="AI43:AJ44"/>
    <mergeCell ref="C43:M44"/>
    <mergeCell ref="N43:Q44"/>
    <mergeCell ref="B47:B48"/>
    <mergeCell ref="S47:W48"/>
    <mergeCell ref="X47:AB48"/>
    <mergeCell ref="C49:M50"/>
    <mergeCell ref="A45:A46"/>
    <mergeCell ref="B45:B46"/>
    <mergeCell ref="S45:W46"/>
    <mergeCell ref="X45:AB46"/>
    <mergeCell ref="R47:R48"/>
    <mergeCell ref="N47:Q48"/>
    <mergeCell ref="X51:AB52"/>
    <mergeCell ref="AC47:AH48"/>
    <mergeCell ref="AI47:AJ48"/>
    <mergeCell ref="A49:A50"/>
    <mergeCell ref="B49:B50"/>
    <mergeCell ref="S49:W50"/>
    <mergeCell ref="X49:AB50"/>
    <mergeCell ref="AC49:AH50"/>
    <mergeCell ref="AI49:AJ50"/>
    <mergeCell ref="A47:A48"/>
    <mergeCell ref="Y5:AI6"/>
    <mergeCell ref="AC51:AH52"/>
    <mergeCell ref="AI51:AJ52"/>
    <mergeCell ref="A53:W54"/>
    <mergeCell ref="X53:AB54"/>
    <mergeCell ref="AC53:AH54"/>
    <mergeCell ref="AI53:AJ54"/>
    <mergeCell ref="A51:A52"/>
    <mergeCell ref="B51:B52"/>
    <mergeCell ref="S51:W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4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4"/>
  <sheetViews>
    <sheetView showZeros="0" view="pageBreakPreview" zoomScale="70" zoomScaleNormal="85" zoomScaleSheetLayoutView="70" zoomScalePageLayoutView="0" workbookViewId="0" topLeftCell="A7">
      <selection activeCell="N11" sqref="N11:Q12"/>
    </sheetView>
  </sheetViews>
  <sheetFormatPr defaultColWidth="3.875" defaultRowHeight="15" customHeight="1"/>
  <cols>
    <col min="1" max="32" width="3.125" style="12" customWidth="1"/>
    <col min="33" max="43" width="3.375" style="12" customWidth="1"/>
    <col min="44" max="46" width="3.375" style="12" hidden="1" customWidth="1"/>
    <col min="47" max="47" width="3.375" style="12" customWidth="1"/>
    <col min="48" max="16384" width="3.875" style="12" customWidth="1"/>
  </cols>
  <sheetData>
    <row r="1" spans="1:36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7.25" customHeight="1">
      <c r="A3" s="176" t="s">
        <v>28</v>
      </c>
      <c r="B3" s="176"/>
      <c r="C3" s="176"/>
      <c r="D3" s="176"/>
      <c r="E3" s="176"/>
      <c r="F3" s="176"/>
      <c r="G3" s="176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AD3" s="15"/>
      <c r="AE3" s="5"/>
      <c r="AF3" s="5"/>
      <c r="AG3" s="5"/>
      <c r="AH3" s="5"/>
      <c r="AI3" s="5"/>
      <c r="AJ3" s="5"/>
    </row>
    <row r="4" spans="1:28" ht="17.25" customHeight="1">
      <c r="A4" s="176"/>
      <c r="B4" s="176"/>
      <c r="C4" s="176"/>
      <c r="D4" s="176"/>
      <c r="E4" s="176"/>
      <c r="F4" s="176"/>
      <c r="G4" s="176"/>
      <c r="H4" s="14"/>
      <c r="I4" s="14"/>
      <c r="J4" s="14"/>
      <c r="K4" s="14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</row>
    <row r="5" spans="1:36" s="44" customFormat="1" ht="19.5" customHeight="1">
      <c r="A5" s="177" t="s">
        <v>30</v>
      </c>
      <c r="B5" s="177"/>
      <c r="C5" s="177"/>
      <c r="D5" s="177"/>
      <c r="E5" s="17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7"/>
      <c r="Y5" s="180">
        <f>'請求書'!V9</f>
        <v>0</v>
      </c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31"/>
    </row>
    <row r="6" spans="1:36" s="44" customFormat="1" ht="19.5" customHeight="1" thickBot="1">
      <c r="A6" s="177"/>
      <c r="B6" s="177"/>
      <c r="C6" s="177"/>
      <c r="D6" s="177"/>
      <c r="E6" s="177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7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31"/>
    </row>
    <row r="7" spans="1:36" ht="15" customHeigh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28" ht="15" customHeight="1" thickBot="1">
      <c r="A8" s="182" t="s">
        <v>20</v>
      </c>
      <c r="B8" s="182"/>
      <c r="C8" s="182"/>
      <c r="D8" s="182"/>
      <c r="E8" s="182"/>
      <c r="F8" s="182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36" ht="13.5" customHeight="1" thickTop="1">
      <c r="A9" s="165" t="s">
        <v>0</v>
      </c>
      <c r="B9" s="166" t="s">
        <v>1</v>
      </c>
      <c r="C9" s="167" t="s">
        <v>23</v>
      </c>
      <c r="D9" s="168"/>
      <c r="E9" s="168"/>
      <c r="F9" s="168"/>
      <c r="G9" s="168"/>
      <c r="H9" s="168"/>
      <c r="I9" s="168"/>
      <c r="J9" s="168"/>
      <c r="K9" s="168"/>
      <c r="L9" s="168"/>
      <c r="M9" s="171"/>
      <c r="N9" s="167" t="s">
        <v>22</v>
      </c>
      <c r="O9" s="168"/>
      <c r="P9" s="168"/>
      <c r="Q9" s="171"/>
      <c r="R9" s="300" t="s">
        <v>63</v>
      </c>
      <c r="S9" s="167" t="s">
        <v>24</v>
      </c>
      <c r="T9" s="168"/>
      <c r="U9" s="168"/>
      <c r="V9" s="168"/>
      <c r="W9" s="171"/>
      <c r="X9" s="167" t="s">
        <v>25</v>
      </c>
      <c r="Y9" s="168"/>
      <c r="Z9" s="168"/>
      <c r="AA9" s="168"/>
      <c r="AB9" s="173"/>
      <c r="AC9" s="317" t="s">
        <v>26</v>
      </c>
      <c r="AD9" s="318"/>
      <c r="AE9" s="318"/>
      <c r="AF9" s="318"/>
      <c r="AG9" s="318"/>
      <c r="AH9" s="319"/>
      <c r="AI9" s="323" t="s">
        <v>27</v>
      </c>
      <c r="AJ9" s="319"/>
    </row>
    <row r="10" spans="1:36" ht="13.5" customHeight="1">
      <c r="A10" s="153"/>
      <c r="B10" s="155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2"/>
      <c r="N10" s="169"/>
      <c r="O10" s="170"/>
      <c r="P10" s="170"/>
      <c r="Q10" s="172"/>
      <c r="R10" s="339"/>
      <c r="S10" s="169"/>
      <c r="T10" s="170"/>
      <c r="U10" s="170"/>
      <c r="V10" s="170"/>
      <c r="W10" s="172"/>
      <c r="X10" s="169"/>
      <c r="Y10" s="170"/>
      <c r="Z10" s="170"/>
      <c r="AA10" s="170"/>
      <c r="AB10" s="174"/>
      <c r="AC10" s="320"/>
      <c r="AD10" s="321"/>
      <c r="AE10" s="321"/>
      <c r="AF10" s="321"/>
      <c r="AG10" s="321"/>
      <c r="AH10" s="322"/>
      <c r="AI10" s="324"/>
      <c r="AJ10" s="322"/>
    </row>
    <row r="11" spans="1:36" ht="19.5" customHeight="1">
      <c r="A11" s="325"/>
      <c r="B11" s="327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4"/>
      <c r="N11" s="355"/>
      <c r="O11" s="356"/>
      <c r="P11" s="356"/>
      <c r="Q11" s="357"/>
      <c r="R11" s="304"/>
      <c r="S11" s="77"/>
      <c r="T11" s="78"/>
      <c r="U11" s="78"/>
      <c r="V11" s="78"/>
      <c r="W11" s="79"/>
      <c r="X11" s="83">
        <f>N11*S11</f>
        <v>0</v>
      </c>
      <c r="Y11" s="84"/>
      <c r="Z11" s="84"/>
      <c r="AA11" s="84"/>
      <c r="AB11" s="85"/>
      <c r="AC11" s="305"/>
      <c r="AD11" s="306"/>
      <c r="AE11" s="306"/>
      <c r="AF11" s="306"/>
      <c r="AG11" s="306"/>
      <c r="AH11" s="307"/>
      <c r="AI11" s="311"/>
      <c r="AJ11" s="307"/>
    </row>
    <row r="12" spans="1:36" ht="19.5" customHeight="1">
      <c r="A12" s="326"/>
      <c r="B12" s="328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N12" s="358"/>
      <c r="O12" s="359"/>
      <c r="P12" s="359"/>
      <c r="Q12" s="360"/>
      <c r="R12" s="338"/>
      <c r="S12" s="80"/>
      <c r="T12" s="81"/>
      <c r="U12" s="81"/>
      <c r="V12" s="81"/>
      <c r="W12" s="82"/>
      <c r="X12" s="80"/>
      <c r="Y12" s="81"/>
      <c r="Z12" s="81"/>
      <c r="AA12" s="81"/>
      <c r="AB12" s="86"/>
      <c r="AC12" s="308"/>
      <c r="AD12" s="309"/>
      <c r="AE12" s="309"/>
      <c r="AF12" s="309"/>
      <c r="AG12" s="309"/>
      <c r="AH12" s="310"/>
      <c r="AI12" s="312"/>
      <c r="AJ12" s="310"/>
    </row>
    <row r="13" spans="1:36" ht="19.5" customHeight="1">
      <c r="A13" s="152"/>
      <c r="B13" s="154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329"/>
      <c r="N13" s="136"/>
      <c r="O13" s="137"/>
      <c r="P13" s="137"/>
      <c r="Q13" s="138"/>
      <c r="R13" s="131"/>
      <c r="S13" s="121"/>
      <c r="T13" s="122"/>
      <c r="U13" s="122"/>
      <c r="V13" s="122"/>
      <c r="W13" s="123"/>
      <c r="X13" s="313">
        <f>N13*S13</f>
        <v>0</v>
      </c>
      <c r="Y13" s="314"/>
      <c r="Z13" s="314"/>
      <c r="AA13" s="314"/>
      <c r="AB13" s="315"/>
      <c r="AC13" s="148"/>
      <c r="AD13" s="105"/>
      <c r="AE13" s="105"/>
      <c r="AF13" s="105"/>
      <c r="AG13" s="105"/>
      <c r="AH13" s="106"/>
      <c r="AI13" s="150"/>
      <c r="AJ13" s="106"/>
    </row>
    <row r="14" spans="1:36" ht="19.5" customHeight="1">
      <c r="A14" s="153"/>
      <c r="B14" s="155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330"/>
      <c r="N14" s="139"/>
      <c r="O14" s="140"/>
      <c r="P14" s="140"/>
      <c r="Q14" s="141"/>
      <c r="R14" s="331"/>
      <c r="S14" s="124"/>
      <c r="T14" s="125"/>
      <c r="U14" s="125"/>
      <c r="V14" s="125"/>
      <c r="W14" s="126"/>
      <c r="X14" s="124"/>
      <c r="Y14" s="125"/>
      <c r="Z14" s="125"/>
      <c r="AA14" s="125"/>
      <c r="AB14" s="316"/>
      <c r="AC14" s="149"/>
      <c r="AD14" s="107"/>
      <c r="AE14" s="107"/>
      <c r="AF14" s="107"/>
      <c r="AG14" s="107"/>
      <c r="AH14" s="108"/>
      <c r="AI14" s="151"/>
      <c r="AJ14" s="108"/>
    </row>
    <row r="15" spans="1:36" ht="19.5" customHeight="1">
      <c r="A15" s="325"/>
      <c r="B15" s="327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4"/>
      <c r="N15" s="142"/>
      <c r="O15" s="143"/>
      <c r="P15" s="143"/>
      <c r="Q15" s="144"/>
      <c r="R15" s="304"/>
      <c r="S15" s="77"/>
      <c r="T15" s="78"/>
      <c r="U15" s="78"/>
      <c r="V15" s="78"/>
      <c r="W15" s="79"/>
      <c r="X15" s="83">
        <f>N15*S15</f>
        <v>0</v>
      </c>
      <c r="Y15" s="84"/>
      <c r="Z15" s="84"/>
      <c r="AA15" s="84"/>
      <c r="AB15" s="85"/>
      <c r="AC15" s="305"/>
      <c r="AD15" s="306"/>
      <c r="AE15" s="306"/>
      <c r="AF15" s="306"/>
      <c r="AG15" s="306"/>
      <c r="AH15" s="307"/>
      <c r="AI15" s="311"/>
      <c r="AJ15" s="307"/>
    </row>
    <row r="16" spans="1:36" ht="19.5" customHeight="1">
      <c r="A16" s="326"/>
      <c r="B16" s="328"/>
      <c r="C16" s="335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145"/>
      <c r="O16" s="146"/>
      <c r="P16" s="146"/>
      <c r="Q16" s="147"/>
      <c r="R16" s="338"/>
      <c r="S16" s="80"/>
      <c r="T16" s="81"/>
      <c r="U16" s="81"/>
      <c r="V16" s="81"/>
      <c r="W16" s="82"/>
      <c r="X16" s="80"/>
      <c r="Y16" s="81"/>
      <c r="Z16" s="81"/>
      <c r="AA16" s="81"/>
      <c r="AB16" s="86"/>
      <c r="AC16" s="308"/>
      <c r="AD16" s="309"/>
      <c r="AE16" s="309"/>
      <c r="AF16" s="309"/>
      <c r="AG16" s="309"/>
      <c r="AH16" s="310"/>
      <c r="AI16" s="312"/>
      <c r="AJ16" s="310"/>
    </row>
    <row r="17" spans="1:36" ht="19.5" customHeight="1">
      <c r="A17" s="152"/>
      <c r="B17" s="154"/>
      <c r="C17" s="111"/>
      <c r="D17" s="112"/>
      <c r="E17" s="112"/>
      <c r="F17" s="112"/>
      <c r="G17" s="112"/>
      <c r="H17" s="112"/>
      <c r="I17" s="112"/>
      <c r="J17" s="112"/>
      <c r="K17" s="112"/>
      <c r="L17" s="112"/>
      <c r="M17" s="329"/>
      <c r="N17" s="136"/>
      <c r="O17" s="137"/>
      <c r="P17" s="137"/>
      <c r="Q17" s="138"/>
      <c r="R17" s="131"/>
      <c r="S17" s="121"/>
      <c r="T17" s="122"/>
      <c r="U17" s="122"/>
      <c r="V17" s="122"/>
      <c r="W17" s="123"/>
      <c r="X17" s="313">
        <f>N17*S17</f>
        <v>0</v>
      </c>
      <c r="Y17" s="314"/>
      <c r="Z17" s="314"/>
      <c r="AA17" s="314"/>
      <c r="AB17" s="315"/>
      <c r="AC17" s="148"/>
      <c r="AD17" s="105"/>
      <c r="AE17" s="105"/>
      <c r="AF17" s="105"/>
      <c r="AG17" s="105"/>
      <c r="AH17" s="106"/>
      <c r="AI17" s="150"/>
      <c r="AJ17" s="106"/>
    </row>
    <row r="18" spans="1:36" ht="19.5" customHeight="1">
      <c r="A18" s="153"/>
      <c r="B18" s="155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330"/>
      <c r="N18" s="139"/>
      <c r="O18" s="140"/>
      <c r="P18" s="140"/>
      <c r="Q18" s="141"/>
      <c r="R18" s="331"/>
      <c r="S18" s="124"/>
      <c r="T18" s="125"/>
      <c r="U18" s="125"/>
      <c r="V18" s="125"/>
      <c r="W18" s="126"/>
      <c r="X18" s="124"/>
      <c r="Y18" s="125"/>
      <c r="Z18" s="125"/>
      <c r="AA18" s="125"/>
      <c r="AB18" s="316"/>
      <c r="AC18" s="149"/>
      <c r="AD18" s="107"/>
      <c r="AE18" s="107"/>
      <c r="AF18" s="107"/>
      <c r="AG18" s="107"/>
      <c r="AH18" s="108"/>
      <c r="AI18" s="151"/>
      <c r="AJ18" s="108"/>
    </row>
    <row r="19" spans="1:36" ht="19.5" customHeight="1">
      <c r="A19" s="325"/>
      <c r="B19" s="327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4"/>
      <c r="N19" s="142"/>
      <c r="O19" s="143"/>
      <c r="P19" s="143"/>
      <c r="Q19" s="144"/>
      <c r="R19" s="304"/>
      <c r="S19" s="77"/>
      <c r="T19" s="78"/>
      <c r="U19" s="78"/>
      <c r="V19" s="78"/>
      <c r="W19" s="79"/>
      <c r="X19" s="83">
        <f>N19*S19</f>
        <v>0</v>
      </c>
      <c r="Y19" s="84"/>
      <c r="Z19" s="84"/>
      <c r="AA19" s="84"/>
      <c r="AB19" s="85"/>
      <c r="AC19" s="305"/>
      <c r="AD19" s="306"/>
      <c r="AE19" s="306"/>
      <c r="AF19" s="306"/>
      <c r="AG19" s="306"/>
      <c r="AH19" s="307"/>
      <c r="AI19" s="311"/>
      <c r="AJ19" s="307"/>
    </row>
    <row r="20" spans="1:36" ht="19.5" customHeight="1">
      <c r="A20" s="326"/>
      <c r="B20" s="328"/>
      <c r="C20" s="335"/>
      <c r="D20" s="336"/>
      <c r="E20" s="336"/>
      <c r="F20" s="336"/>
      <c r="G20" s="336"/>
      <c r="H20" s="336"/>
      <c r="I20" s="336"/>
      <c r="J20" s="336"/>
      <c r="K20" s="336"/>
      <c r="L20" s="336"/>
      <c r="M20" s="337"/>
      <c r="N20" s="145"/>
      <c r="O20" s="146"/>
      <c r="P20" s="146"/>
      <c r="Q20" s="147"/>
      <c r="R20" s="338"/>
      <c r="S20" s="80"/>
      <c r="T20" s="81"/>
      <c r="U20" s="81"/>
      <c r="V20" s="81"/>
      <c r="W20" s="82"/>
      <c r="X20" s="80"/>
      <c r="Y20" s="81"/>
      <c r="Z20" s="81"/>
      <c r="AA20" s="81"/>
      <c r="AB20" s="86"/>
      <c r="AC20" s="308"/>
      <c r="AD20" s="309"/>
      <c r="AE20" s="309"/>
      <c r="AF20" s="309"/>
      <c r="AG20" s="309"/>
      <c r="AH20" s="310"/>
      <c r="AI20" s="312"/>
      <c r="AJ20" s="310"/>
    </row>
    <row r="21" spans="1:36" ht="19.5" customHeight="1">
      <c r="A21" s="152"/>
      <c r="B21" s="154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329"/>
      <c r="N21" s="136"/>
      <c r="O21" s="137"/>
      <c r="P21" s="137"/>
      <c r="Q21" s="138"/>
      <c r="R21" s="131"/>
      <c r="S21" s="121"/>
      <c r="T21" s="122"/>
      <c r="U21" s="122"/>
      <c r="V21" s="122"/>
      <c r="W21" s="123"/>
      <c r="X21" s="313">
        <f>N21*S21</f>
        <v>0</v>
      </c>
      <c r="Y21" s="314"/>
      <c r="Z21" s="314"/>
      <c r="AA21" s="314"/>
      <c r="AB21" s="315"/>
      <c r="AC21" s="148"/>
      <c r="AD21" s="105"/>
      <c r="AE21" s="105"/>
      <c r="AF21" s="105"/>
      <c r="AG21" s="105"/>
      <c r="AH21" s="106"/>
      <c r="AI21" s="150"/>
      <c r="AJ21" s="106"/>
    </row>
    <row r="22" spans="1:36" ht="19.5" customHeight="1">
      <c r="A22" s="153"/>
      <c r="B22" s="155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330"/>
      <c r="N22" s="139"/>
      <c r="O22" s="140"/>
      <c r="P22" s="140"/>
      <c r="Q22" s="141"/>
      <c r="R22" s="331"/>
      <c r="S22" s="124"/>
      <c r="T22" s="125"/>
      <c r="U22" s="125"/>
      <c r="V22" s="125"/>
      <c r="W22" s="126"/>
      <c r="X22" s="124"/>
      <c r="Y22" s="125"/>
      <c r="Z22" s="125"/>
      <c r="AA22" s="125"/>
      <c r="AB22" s="316"/>
      <c r="AC22" s="149"/>
      <c r="AD22" s="107"/>
      <c r="AE22" s="107"/>
      <c r="AF22" s="107"/>
      <c r="AG22" s="107"/>
      <c r="AH22" s="108"/>
      <c r="AI22" s="151"/>
      <c r="AJ22" s="108"/>
    </row>
    <row r="23" spans="1:36" ht="19.5" customHeight="1">
      <c r="A23" s="325"/>
      <c r="B23" s="327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  <c r="N23" s="142"/>
      <c r="O23" s="143"/>
      <c r="P23" s="143"/>
      <c r="Q23" s="144"/>
      <c r="R23" s="304"/>
      <c r="S23" s="77"/>
      <c r="T23" s="78"/>
      <c r="U23" s="78"/>
      <c r="V23" s="78"/>
      <c r="W23" s="79"/>
      <c r="X23" s="83">
        <f>N23*S23</f>
        <v>0</v>
      </c>
      <c r="Y23" s="84"/>
      <c r="Z23" s="84"/>
      <c r="AA23" s="84"/>
      <c r="AB23" s="85"/>
      <c r="AC23" s="305"/>
      <c r="AD23" s="306"/>
      <c r="AE23" s="306"/>
      <c r="AF23" s="306"/>
      <c r="AG23" s="306"/>
      <c r="AH23" s="307"/>
      <c r="AI23" s="311"/>
      <c r="AJ23" s="307"/>
    </row>
    <row r="24" spans="1:36" ht="19.5" customHeight="1">
      <c r="A24" s="326"/>
      <c r="B24" s="328"/>
      <c r="C24" s="335"/>
      <c r="D24" s="336"/>
      <c r="E24" s="336"/>
      <c r="F24" s="336"/>
      <c r="G24" s="336"/>
      <c r="H24" s="336"/>
      <c r="I24" s="336"/>
      <c r="J24" s="336"/>
      <c r="K24" s="336"/>
      <c r="L24" s="336"/>
      <c r="M24" s="337"/>
      <c r="N24" s="145"/>
      <c r="O24" s="146"/>
      <c r="P24" s="146"/>
      <c r="Q24" s="147"/>
      <c r="R24" s="338"/>
      <c r="S24" s="80"/>
      <c r="T24" s="81"/>
      <c r="U24" s="81"/>
      <c r="V24" s="81"/>
      <c r="W24" s="82"/>
      <c r="X24" s="80"/>
      <c r="Y24" s="81"/>
      <c r="Z24" s="81"/>
      <c r="AA24" s="81"/>
      <c r="AB24" s="86"/>
      <c r="AC24" s="308"/>
      <c r="AD24" s="309"/>
      <c r="AE24" s="309"/>
      <c r="AF24" s="309"/>
      <c r="AG24" s="309"/>
      <c r="AH24" s="310"/>
      <c r="AI24" s="312"/>
      <c r="AJ24" s="310"/>
    </row>
    <row r="25" spans="1:36" ht="19.5" customHeight="1">
      <c r="A25" s="152"/>
      <c r="B25" s="154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329"/>
      <c r="N25" s="136"/>
      <c r="O25" s="137"/>
      <c r="P25" s="137"/>
      <c r="Q25" s="138"/>
      <c r="R25" s="131"/>
      <c r="S25" s="121"/>
      <c r="T25" s="122"/>
      <c r="U25" s="122"/>
      <c r="V25" s="122"/>
      <c r="W25" s="123"/>
      <c r="X25" s="313">
        <f>N25*S25</f>
        <v>0</v>
      </c>
      <c r="Y25" s="314"/>
      <c r="Z25" s="314"/>
      <c r="AA25" s="314"/>
      <c r="AB25" s="315"/>
      <c r="AC25" s="148"/>
      <c r="AD25" s="105"/>
      <c r="AE25" s="105"/>
      <c r="AF25" s="105"/>
      <c r="AG25" s="105"/>
      <c r="AH25" s="106"/>
      <c r="AI25" s="150"/>
      <c r="AJ25" s="106"/>
    </row>
    <row r="26" spans="1:36" ht="19.5" customHeight="1">
      <c r="A26" s="153"/>
      <c r="B26" s="155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330"/>
      <c r="N26" s="139"/>
      <c r="O26" s="140"/>
      <c r="P26" s="140"/>
      <c r="Q26" s="141"/>
      <c r="R26" s="331"/>
      <c r="S26" s="124"/>
      <c r="T26" s="125"/>
      <c r="U26" s="125"/>
      <c r="V26" s="125"/>
      <c r="W26" s="126"/>
      <c r="X26" s="124"/>
      <c r="Y26" s="125"/>
      <c r="Z26" s="125"/>
      <c r="AA26" s="125"/>
      <c r="AB26" s="316"/>
      <c r="AC26" s="149"/>
      <c r="AD26" s="107"/>
      <c r="AE26" s="107"/>
      <c r="AF26" s="107"/>
      <c r="AG26" s="107"/>
      <c r="AH26" s="108"/>
      <c r="AI26" s="151"/>
      <c r="AJ26" s="108"/>
    </row>
    <row r="27" spans="1:36" ht="19.5" customHeight="1">
      <c r="A27" s="325"/>
      <c r="B27" s="327"/>
      <c r="C27" s="332"/>
      <c r="D27" s="333"/>
      <c r="E27" s="333"/>
      <c r="F27" s="333"/>
      <c r="G27" s="333"/>
      <c r="H27" s="333"/>
      <c r="I27" s="333"/>
      <c r="J27" s="333"/>
      <c r="K27" s="333"/>
      <c r="L27" s="333"/>
      <c r="M27" s="334"/>
      <c r="N27" s="142"/>
      <c r="O27" s="143"/>
      <c r="P27" s="143"/>
      <c r="Q27" s="144"/>
      <c r="R27" s="304"/>
      <c r="S27" s="77"/>
      <c r="T27" s="78"/>
      <c r="U27" s="78"/>
      <c r="V27" s="78"/>
      <c r="W27" s="79"/>
      <c r="X27" s="83">
        <f>N27*S27</f>
        <v>0</v>
      </c>
      <c r="Y27" s="84"/>
      <c r="Z27" s="84"/>
      <c r="AA27" s="84"/>
      <c r="AB27" s="85"/>
      <c r="AC27" s="305"/>
      <c r="AD27" s="306"/>
      <c r="AE27" s="306"/>
      <c r="AF27" s="306"/>
      <c r="AG27" s="306"/>
      <c r="AH27" s="307"/>
      <c r="AI27" s="311"/>
      <c r="AJ27" s="307"/>
    </row>
    <row r="28" spans="1:36" ht="19.5" customHeight="1">
      <c r="A28" s="326"/>
      <c r="B28" s="328"/>
      <c r="C28" s="335"/>
      <c r="D28" s="336"/>
      <c r="E28" s="336"/>
      <c r="F28" s="336"/>
      <c r="G28" s="336"/>
      <c r="H28" s="336"/>
      <c r="I28" s="336"/>
      <c r="J28" s="336"/>
      <c r="K28" s="336"/>
      <c r="L28" s="336"/>
      <c r="M28" s="337"/>
      <c r="N28" s="145"/>
      <c r="O28" s="146"/>
      <c r="P28" s="146"/>
      <c r="Q28" s="147"/>
      <c r="R28" s="338"/>
      <c r="S28" s="80"/>
      <c r="T28" s="81"/>
      <c r="U28" s="81"/>
      <c r="V28" s="81"/>
      <c r="W28" s="82"/>
      <c r="X28" s="80"/>
      <c r="Y28" s="81"/>
      <c r="Z28" s="81"/>
      <c r="AA28" s="81"/>
      <c r="AB28" s="86"/>
      <c r="AC28" s="308"/>
      <c r="AD28" s="309"/>
      <c r="AE28" s="309"/>
      <c r="AF28" s="309"/>
      <c r="AG28" s="309"/>
      <c r="AH28" s="310"/>
      <c r="AI28" s="312"/>
      <c r="AJ28" s="310"/>
    </row>
    <row r="29" spans="1:36" ht="19.5" customHeight="1">
      <c r="A29" s="152"/>
      <c r="B29" s="154"/>
      <c r="C29" s="111"/>
      <c r="D29" s="112"/>
      <c r="E29" s="112"/>
      <c r="F29" s="112"/>
      <c r="G29" s="112"/>
      <c r="H29" s="112"/>
      <c r="I29" s="112"/>
      <c r="J29" s="112"/>
      <c r="K29" s="112"/>
      <c r="L29" s="112"/>
      <c r="M29" s="329"/>
      <c r="N29" s="136"/>
      <c r="O29" s="137"/>
      <c r="P29" s="137"/>
      <c r="Q29" s="138"/>
      <c r="R29" s="131"/>
      <c r="S29" s="121"/>
      <c r="T29" s="122"/>
      <c r="U29" s="122"/>
      <c r="V29" s="122"/>
      <c r="W29" s="123"/>
      <c r="X29" s="313">
        <f>N29*S29</f>
        <v>0</v>
      </c>
      <c r="Y29" s="314"/>
      <c r="Z29" s="314"/>
      <c r="AA29" s="314"/>
      <c r="AB29" s="315"/>
      <c r="AC29" s="148"/>
      <c r="AD29" s="105"/>
      <c r="AE29" s="105"/>
      <c r="AF29" s="105"/>
      <c r="AG29" s="105"/>
      <c r="AH29" s="106"/>
      <c r="AI29" s="150"/>
      <c r="AJ29" s="106"/>
    </row>
    <row r="30" spans="1:36" ht="19.5" customHeight="1">
      <c r="A30" s="153"/>
      <c r="B30" s="155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330"/>
      <c r="N30" s="139"/>
      <c r="O30" s="140"/>
      <c r="P30" s="140"/>
      <c r="Q30" s="141"/>
      <c r="R30" s="331"/>
      <c r="S30" s="124"/>
      <c r="T30" s="125"/>
      <c r="U30" s="125"/>
      <c r="V30" s="125"/>
      <c r="W30" s="126"/>
      <c r="X30" s="124"/>
      <c r="Y30" s="125"/>
      <c r="Z30" s="125"/>
      <c r="AA30" s="125"/>
      <c r="AB30" s="316"/>
      <c r="AC30" s="149"/>
      <c r="AD30" s="107"/>
      <c r="AE30" s="107"/>
      <c r="AF30" s="107"/>
      <c r="AG30" s="107"/>
      <c r="AH30" s="108"/>
      <c r="AI30" s="151"/>
      <c r="AJ30" s="108"/>
    </row>
    <row r="31" spans="1:36" ht="19.5" customHeight="1">
      <c r="A31" s="325"/>
      <c r="B31" s="327"/>
      <c r="C31" s="332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142"/>
      <c r="O31" s="143"/>
      <c r="P31" s="143"/>
      <c r="Q31" s="144"/>
      <c r="R31" s="304"/>
      <c r="S31" s="77"/>
      <c r="T31" s="78"/>
      <c r="U31" s="78"/>
      <c r="V31" s="78"/>
      <c r="W31" s="79"/>
      <c r="X31" s="83">
        <f>N31*S31</f>
        <v>0</v>
      </c>
      <c r="Y31" s="84"/>
      <c r="Z31" s="84"/>
      <c r="AA31" s="84"/>
      <c r="AB31" s="85"/>
      <c r="AC31" s="305"/>
      <c r="AD31" s="306"/>
      <c r="AE31" s="306"/>
      <c r="AF31" s="306"/>
      <c r="AG31" s="306"/>
      <c r="AH31" s="307"/>
      <c r="AI31" s="311"/>
      <c r="AJ31" s="307"/>
    </row>
    <row r="32" spans="1:36" ht="19.5" customHeight="1">
      <c r="A32" s="326"/>
      <c r="B32" s="328"/>
      <c r="C32" s="335"/>
      <c r="D32" s="336"/>
      <c r="E32" s="336"/>
      <c r="F32" s="336"/>
      <c r="G32" s="336"/>
      <c r="H32" s="336"/>
      <c r="I32" s="336"/>
      <c r="J32" s="336"/>
      <c r="K32" s="336"/>
      <c r="L32" s="336"/>
      <c r="M32" s="337"/>
      <c r="N32" s="145"/>
      <c r="O32" s="146"/>
      <c r="P32" s="146"/>
      <c r="Q32" s="147"/>
      <c r="R32" s="338"/>
      <c r="S32" s="80"/>
      <c r="T32" s="81"/>
      <c r="U32" s="81"/>
      <c r="V32" s="81"/>
      <c r="W32" s="82"/>
      <c r="X32" s="80"/>
      <c r="Y32" s="81"/>
      <c r="Z32" s="81"/>
      <c r="AA32" s="81"/>
      <c r="AB32" s="86"/>
      <c r="AC32" s="308"/>
      <c r="AD32" s="309"/>
      <c r="AE32" s="309"/>
      <c r="AF32" s="309"/>
      <c r="AG32" s="309"/>
      <c r="AH32" s="310"/>
      <c r="AI32" s="312"/>
      <c r="AJ32" s="310"/>
    </row>
    <row r="33" spans="1:36" ht="19.5" customHeight="1">
      <c r="A33" s="152"/>
      <c r="B33" s="154"/>
      <c r="C33" s="111"/>
      <c r="D33" s="112"/>
      <c r="E33" s="112"/>
      <c r="F33" s="112"/>
      <c r="G33" s="112"/>
      <c r="H33" s="112"/>
      <c r="I33" s="112"/>
      <c r="J33" s="112"/>
      <c r="K33" s="112"/>
      <c r="L33" s="112"/>
      <c r="M33" s="329"/>
      <c r="N33" s="136"/>
      <c r="O33" s="137"/>
      <c r="P33" s="137"/>
      <c r="Q33" s="138"/>
      <c r="R33" s="131"/>
      <c r="S33" s="121"/>
      <c r="T33" s="122"/>
      <c r="U33" s="122"/>
      <c r="V33" s="122"/>
      <c r="W33" s="123"/>
      <c r="X33" s="313">
        <f>N33*S33</f>
        <v>0</v>
      </c>
      <c r="Y33" s="314"/>
      <c r="Z33" s="314"/>
      <c r="AA33" s="314"/>
      <c r="AB33" s="315"/>
      <c r="AC33" s="148"/>
      <c r="AD33" s="105"/>
      <c r="AE33" s="105"/>
      <c r="AF33" s="105"/>
      <c r="AG33" s="105"/>
      <c r="AH33" s="106"/>
      <c r="AI33" s="150"/>
      <c r="AJ33" s="106"/>
    </row>
    <row r="34" spans="1:36" ht="19.5" customHeight="1">
      <c r="A34" s="153"/>
      <c r="B34" s="155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330"/>
      <c r="N34" s="139"/>
      <c r="O34" s="140"/>
      <c r="P34" s="140"/>
      <c r="Q34" s="141"/>
      <c r="R34" s="331"/>
      <c r="S34" s="124"/>
      <c r="T34" s="125"/>
      <c r="U34" s="125"/>
      <c r="V34" s="125"/>
      <c r="W34" s="126"/>
      <c r="X34" s="124"/>
      <c r="Y34" s="125"/>
      <c r="Z34" s="125"/>
      <c r="AA34" s="125"/>
      <c r="AB34" s="316"/>
      <c r="AC34" s="149"/>
      <c r="AD34" s="107"/>
      <c r="AE34" s="107"/>
      <c r="AF34" s="107"/>
      <c r="AG34" s="107"/>
      <c r="AH34" s="108"/>
      <c r="AI34" s="151"/>
      <c r="AJ34" s="108"/>
    </row>
    <row r="35" spans="1:36" ht="19.5" customHeight="1">
      <c r="A35" s="325"/>
      <c r="B35" s="327"/>
      <c r="C35" s="332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N35" s="142"/>
      <c r="O35" s="143"/>
      <c r="P35" s="143"/>
      <c r="Q35" s="144"/>
      <c r="R35" s="304"/>
      <c r="S35" s="77"/>
      <c r="T35" s="78"/>
      <c r="U35" s="78"/>
      <c r="V35" s="78"/>
      <c r="W35" s="79"/>
      <c r="X35" s="83">
        <f>N35*S35</f>
        <v>0</v>
      </c>
      <c r="Y35" s="84"/>
      <c r="Z35" s="84"/>
      <c r="AA35" s="84"/>
      <c r="AB35" s="85"/>
      <c r="AC35" s="305"/>
      <c r="AD35" s="306"/>
      <c r="AE35" s="306"/>
      <c r="AF35" s="306"/>
      <c r="AG35" s="306"/>
      <c r="AH35" s="307"/>
      <c r="AI35" s="311"/>
      <c r="AJ35" s="307"/>
    </row>
    <row r="36" spans="1:36" ht="19.5" customHeight="1">
      <c r="A36" s="326"/>
      <c r="B36" s="328"/>
      <c r="C36" s="335"/>
      <c r="D36" s="336"/>
      <c r="E36" s="336"/>
      <c r="F36" s="336"/>
      <c r="G36" s="336"/>
      <c r="H36" s="336"/>
      <c r="I36" s="336"/>
      <c r="J36" s="336"/>
      <c r="K36" s="336"/>
      <c r="L36" s="336"/>
      <c r="M36" s="337"/>
      <c r="N36" s="145"/>
      <c r="O36" s="146"/>
      <c r="P36" s="146"/>
      <c r="Q36" s="147"/>
      <c r="R36" s="338"/>
      <c r="S36" s="80"/>
      <c r="T36" s="81"/>
      <c r="U36" s="81"/>
      <c r="V36" s="81"/>
      <c r="W36" s="82"/>
      <c r="X36" s="80"/>
      <c r="Y36" s="81"/>
      <c r="Z36" s="81"/>
      <c r="AA36" s="81"/>
      <c r="AB36" s="86"/>
      <c r="AC36" s="308"/>
      <c r="AD36" s="309"/>
      <c r="AE36" s="309"/>
      <c r="AF36" s="309"/>
      <c r="AG36" s="309"/>
      <c r="AH36" s="310"/>
      <c r="AI36" s="312"/>
      <c r="AJ36" s="310"/>
    </row>
    <row r="37" spans="1:36" ht="19.5" customHeight="1">
      <c r="A37" s="152"/>
      <c r="B37" s="154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329"/>
      <c r="N37" s="136"/>
      <c r="O37" s="137"/>
      <c r="P37" s="137"/>
      <c r="Q37" s="138"/>
      <c r="R37" s="131"/>
      <c r="S37" s="121"/>
      <c r="T37" s="122"/>
      <c r="U37" s="122"/>
      <c r="V37" s="122"/>
      <c r="W37" s="123"/>
      <c r="X37" s="313">
        <f>N37*S37</f>
        <v>0</v>
      </c>
      <c r="Y37" s="314"/>
      <c r="Z37" s="314"/>
      <c r="AA37" s="314"/>
      <c r="AB37" s="315"/>
      <c r="AC37" s="148"/>
      <c r="AD37" s="105"/>
      <c r="AE37" s="105"/>
      <c r="AF37" s="105"/>
      <c r="AG37" s="105"/>
      <c r="AH37" s="106"/>
      <c r="AI37" s="150"/>
      <c r="AJ37" s="106"/>
    </row>
    <row r="38" spans="1:36" ht="19.5" customHeight="1">
      <c r="A38" s="153"/>
      <c r="B38" s="155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330"/>
      <c r="N38" s="139"/>
      <c r="O38" s="140"/>
      <c r="P38" s="140"/>
      <c r="Q38" s="141"/>
      <c r="R38" s="331"/>
      <c r="S38" s="124"/>
      <c r="T38" s="125"/>
      <c r="U38" s="125"/>
      <c r="V38" s="125"/>
      <c r="W38" s="126"/>
      <c r="X38" s="124"/>
      <c r="Y38" s="125"/>
      <c r="Z38" s="125"/>
      <c r="AA38" s="125"/>
      <c r="AB38" s="316"/>
      <c r="AC38" s="149"/>
      <c r="AD38" s="107"/>
      <c r="AE38" s="107"/>
      <c r="AF38" s="107"/>
      <c r="AG38" s="107"/>
      <c r="AH38" s="108"/>
      <c r="AI38" s="151"/>
      <c r="AJ38" s="108"/>
    </row>
    <row r="39" spans="1:36" ht="19.5" customHeight="1">
      <c r="A39" s="325"/>
      <c r="B39" s="327"/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142"/>
      <c r="O39" s="143"/>
      <c r="P39" s="143"/>
      <c r="Q39" s="144"/>
      <c r="R39" s="304"/>
      <c r="S39" s="77"/>
      <c r="T39" s="78"/>
      <c r="U39" s="78"/>
      <c r="V39" s="78"/>
      <c r="W39" s="79"/>
      <c r="X39" s="83">
        <f>N39*S39</f>
        <v>0</v>
      </c>
      <c r="Y39" s="84"/>
      <c r="Z39" s="84"/>
      <c r="AA39" s="84"/>
      <c r="AB39" s="85"/>
      <c r="AC39" s="305"/>
      <c r="AD39" s="306"/>
      <c r="AE39" s="306"/>
      <c r="AF39" s="306"/>
      <c r="AG39" s="306"/>
      <c r="AH39" s="307"/>
      <c r="AI39" s="311"/>
      <c r="AJ39" s="307"/>
    </row>
    <row r="40" spans="1:36" ht="19.5" customHeight="1">
      <c r="A40" s="326"/>
      <c r="B40" s="328"/>
      <c r="C40" s="335"/>
      <c r="D40" s="336"/>
      <c r="E40" s="336"/>
      <c r="F40" s="336"/>
      <c r="G40" s="336"/>
      <c r="H40" s="336"/>
      <c r="I40" s="336"/>
      <c r="J40" s="336"/>
      <c r="K40" s="336"/>
      <c r="L40" s="336"/>
      <c r="M40" s="337"/>
      <c r="N40" s="145"/>
      <c r="O40" s="146"/>
      <c r="P40" s="146"/>
      <c r="Q40" s="147"/>
      <c r="R40" s="338"/>
      <c r="S40" s="80"/>
      <c r="T40" s="81"/>
      <c r="U40" s="81"/>
      <c r="V40" s="81"/>
      <c r="W40" s="82"/>
      <c r="X40" s="80"/>
      <c r="Y40" s="81"/>
      <c r="Z40" s="81"/>
      <c r="AA40" s="81"/>
      <c r="AB40" s="86"/>
      <c r="AC40" s="308"/>
      <c r="AD40" s="309"/>
      <c r="AE40" s="309"/>
      <c r="AF40" s="309"/>
      <c r="AG40" s="309"/>
      <c r="AH40" s="310"/>
      <c r="AI40" s="312"/>
      <c r="AJ40" s="310"/>
    </row>
    <row r="41" spans="1:36" ht="19.5" customHeight="1">
      <c r="A41" s="152"/>
      <c r="B41" s="154"/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329"/>
      <c r="N41" s="136"/>
      <c r="O41" s="137"/>
      <c r="P41" s="137"/>
      <c r="Q41" s="138"/>
      <c r="R41" s="131"/>
      <c r="S41" s="121"/>
      <c r="T41" s="122"/>
      <c r="U41" s="122"/>
      <c r="V41" s="122"/>
      <c r="W41" s="123"/>
      <c r="X41" s="313">
        <f>N41*S41</f>
        <v>0</v>
      </c>
      <c r="Y41" s="314"/>
      <c r="Z41" s="314"/>
      <c r="AA41" s="314"/>
      <c r="AB41" s="315"/>
      <c r="AC41" s="148"/>
      <c r="AD41" s="105"/>
      <c r="AE41" s="105"/>
      <c r="AF41" s="105"/>
      <c r="AG41" s="105"/>
      <c r="AH41" s="106"/>
      <c r="AI41" s="150"/>
      <c r="AJ41" s="106"/>
    </row>
    <row r="42" spans="1:36" ht="19.5" customHeight="1">
      <c r="A42" s="153"/>
      <c r="B42" s="155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330"/>
      <c r="N42" s="139"/>
      <c r="O42" s="140"/>
      <c r="P42" s="140"/>
      <c r="Q42" s="141"/>
      <c r="R42" s="331"/>
      <c r="S42" s="124"/>
      <c r="T42" s="125"/>
      <c r="U42" s="125"/>
      <c r="V42" s="125"/>
      <c r="W42" s="126"/>
      <c r="X42" s="124"/>
      <c r="Y42" s="125"/>
      <c r="Z42" s="125"/>
      <c r="AA42" s="125"/>
      <c r="AB42" s="316"/>
      <c r="AC42" s="149"/>
      <c r="AD42" s="107"/>
      <c r="AE42" s="107"/>
      <c r="AF42" s="107"/>
      <c r="AG42" s="107"/>
      <c r="AH42" s="108"/>
      <c r="AI42" s="151"/>
      <c r="AJ42" s="108"/>
    </row>
    <row r="43" spans="1:36" ht="19.5" customHeight="1">
      <c r="A43" s="325"/>
      <c r="B43" s="327"/>
      <c r="C43" s="332"/>
      <c r="D43" s="333"/>
      <c r="E43" s="333"/>
      <c r="F43" s="333"/>
      <c r="G43" s="333"/>
      <c r="H43" s="333"/>
      <c r="I43" s="333"/>
      <c r="J43" s="333"/>
      <c r="K43" s="333"/>
      <c r="L43" s="333"/>
      <c r="M43" s="334"/>
      <c r="N43" s="355"/>
      <c r="O43" s="356"/>
      <c r="P43" s="356"/>
      <c r="Q43" s="357"/>
      <c r="R43" s="304"/>
      <c r="S43" s="77"/>
      <c r="T43" s="78"/>
      <c r="U43" s="78"/>
      <c r="V43" s="78"/>
      <c r="W43" s="79"/>
      <c r="X43" s="83">
        <f>N43*S43</f>
        <v>0</v>
      </c>
      <c r="Y43" s="84"/>
      <c r="Z43" s="84"/>
      <c r="AA43" s="84"/>
      <c r="AB43" s="85"/>
      <c r="AC43" s="305"/>
      <c r="AD43" s="306"/>
      <c r="AE43" s="306"/>
      <c r="AF43" s="306"/>
      <c r="AG43" s="306"/>
      <c r="AH43" s="307"/>
      <c r="AI43" s="311"/>
      <c r="AJ43" s="307"/>
    </row>
    <row r="44" spans="1:36" ht="19.5" customHeight="1">
      <c r="A44" s="326"/>
      <c r="B44" s="328"/>
      <c r="C44" s="335"/>
      <c r="D44" s="336"/>
      <c r="E44" s="336"/>
      <c r="F44" s="336"/>
      <c r="G44" s="336"/>
      <c r="H44" s="336"/>
      <c r="I44" s="336"/>
      <c r="J44" s="336"/>
      <c r="K44" s="336"/>
      <c r="L44" s="336"/>
      <c r="M44" s="337"/>
      <c r="N44" s="358"/>
      <c r="O44" s="359"/>
      <c r="P44" s="359"/>
      <c r="Q44" s="360"/>
      <c r="R44" s="338"/>
      <c r="S44" s="80"/>
      <c r="T44" s="81"/>
      <c r="U44" s="81"/>
      <c r="V44" s="81"/>
      <c r="W44" s="82"/>
      <c r="X44" s="80"/>
      <c r="Y44" s="81"/>
      <c r="Z44" s="81"/>
      <c r="AA44" s="81"/>
      <c r="AB44" s="86"/>
      <c r="AC44" s="308"/>
      <c r="AD44" s="309"/>
      <c r="AE44" s="309"/>
      <c r="AF44" s="309"/>
      <c r="AG44" s="309"/>
      <c r="AH44" s="310"/>
      <c r="AI44" s="312"/>
      <c r="AJ44" s="310"/>
    </row>
    <row r="45" spans="1:36" ht="19.5" customHeight="1">
      <c r="A45" s="152"/>
      <c r="B45" s="154"/>
      <c r="C45" s="111"/>
      <c r="D45" s="112"/>
      <c r="E45" s="112"/>
      <c r="F45" s="112"/>
      <c r="G45" s="112"/>
      <c r="H45" s="112"/>
      <c r="I45" s="112"/>
      <c r="J45" s="112"/>
      <c r="K45" s="112"/>
      <c r="L45" s="112"/>
      <c r="M45" s="329"/>
      <c r="N45" s="361"/>
      <c r="O45" s="362"/>
      <c r="P45" s="362"/>
      <c r="Q45" s="363"/>
      <c r="R45" s="131"/>
      <c r="S45" s="121"/>
      <c r="T45" s="122"/>
      <c r="U45" s="122"/>
      <c r="V45" s="122"/>
      <c r="W45" s="123"/>
      <c r="X45" s="313">
        <f>N45*S45</f>
        <v>0</v>
      </c>
      <c r="Y45" s="314"/>
      <c r="Z45" s="314"/>
      <c r="AA45" s="314"/>
      <c r="AB45" s="315"/>
      <c r="AC45" s="148"/>
      <c r="AD45" s="105"/>
      <c r="AE45" s="105"/>
      <c r="AF45" s="105"/>
      <c r="AG45" s="105"/>
      <c r="AH45" s="106"/>
      <c r="AI45" s="150"/>
      <c r="AJ45" s="106"/>
    </row>
    <row r="46" spans="1:36" ht="19.5" customHeight="1">
      <c r="A46" s="153"/>
      <c r="B46" s="155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330"/>
      <c r="N46" s="364"/>
      <c r="O46" s="365"/>
      <c r="P46" s="365"/>
      <c r="Q46" s="366"/>
      <c r="R46" s="331"/>
      <c r="S46" s="124"/>
      <c r="T46" s="125"/>
      <c r="U46" s="125"/>
      <c r="V46" s="125"/>
      <c r="W46" s="126"/>
      <c r="X46" s="124"/>
      <c r="Y46" s="125"/>
      <c r="Z46" s="125"/>
      <c r="AA46" s="125"/>
      <c r="AB46" s="316"/>
      <c r="AC46" s="149"/>
      <c r="AD46" s="107"/>
      <c r="AE46" s="107"/>
      <c r="AF46" s="107"/>
      <c r="AG46" s="107"/>
      <c r="AH46" s="108"/>
      <c r="AI46" s="151"/>
      <c r="AJ46" s="108"/>
    </row>
    <row r="47" spans="1:36" ht="19.5" customHeight="1">
      <c r="A47" s="325"/>
      <c r="B47" s="327"/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4"/>
      <c r="N47" s="355"/>
      <c r="O47" s="356"/>
      <c r="P47" s="356"/>
      <c r="Q47" s="357"/>
      <c r="R47" s="304"/>
      <c r="S47" s="77"/>
      <c r="T47" s="78"/>
      <c r="U47" s="78"/>
      <c r="V47" s="78"/>
      <c r="W47" s="79"/>
      <c r="X47" s="83">
        <f>N47*S47</f>
        <v>0</v>
      </c>
      <c r="Y47" s="84"/>
      <c r="Z47" s="84"/>
      <c r="AA47" s="84"/>
      <c r="AB47" s="85"/>
      <c r="AC47" s="305"/>
      <c r="AD47" s="306"/>
      <c r="AE47" s="306"/>
      <c r="AF47" s="306"/>
      <c r="AG47" s="306"/>
      <c r="AH47" s="307"/>
      <c r="AI47" s="311"/>
      <c r="AJ47" s="307"/>
    </row>
    <row r="48" spans="1:36" ht="19.5" customHeight="1">
      <c r="A48" s="326"/>
      <c r="B48" s="328"/>
      <c r="C48" s="335"/>
      <c r="D48" s="336"/>
      <c r="E48" s="336"/>
      <c r="F48" s="336"/>
      <c r="G48" s="336"/>
      <c r="H48" s="336"/>
      <c r="I48" s="336"/>
      <c r="J48" s="336"/>
      <c r="K48" s="336"/>
      <c r="L48" s="336"/>
      <c r="M48" s="337"/>
      <c r="N48" s="358"/>
      <c r="O48" s="359"/>
      <c r="P48" s="359"/>
      <c r="Q48" s="360"/>
      <c r="R48" s="338"/>
      <c r="S48" s="80"/>
      <c r="T48" s="81"/>
      <c r="U48" s="81"/>
      <c r="V48" s="81"/>
      <c r="W48" s="82"/>
      <c r="X48" s="80"/>
      <c r="Y48" s="81"/>
      <c r="Z48" s="81"/>
      <c r="AA48" s="81"/>
      <c r="AB48" s="86"/>
      <c r="AC48" s="308"/>
      <c r="AD48" s="309"/>
      <c r="AE48" s="309"/>
      <c r="AF48" s="309"/>
      <c r="AG48" s="309"/>
      <c r="AH48" s="310"/>
      <c r="AI48" s="312"/>
      <c r="AJ48" s="310"/>
    </row>
    <row r="49" spans="1:36" ht="19.5" customHeight="1">
      <c r="A49" s="152"/>
      <c r="B49" s="154"/>
      <c r="C49" s="111"/>
      <c r="D49" s="112"/>
      <c r="E49" s="112"/>
      <c r="F49" s="112"/>
      <c r="G49" s="112"/>
      <c r="H49" s="112"/>
      <c r="I49" s="112"/>
      <c r="J49" s="112"/>
      <c r="K49" s="112"/>
      <c r="L49" s="112"/>
      <c r="M49" s="329"/>
      <c r="N49" s="361"/>
      <c r="O49" s="362"/>
      <c r="P49" s="362"/>
      <c r="Q49" s="363"/>
      <c r="R49" s="131"/>
      <c r="S49" s="121"/>
      <c r="T49" s="122"/>
      <c r="U49" s="122"/>
      <c r="V49" s="122"/>
      <c r="W49" s="123"/>
      <c r="X49" s="313">
        <f>N49*S49</f>
        <v>0</v>
      </c>
      <c r="Y49" s="314"/>
      <c r="Z49" s="314"/>
      <c r="AA49" s="314"/>
      <c r="AB49" s="315"/>
      <c r="AC49" s="148"/>
      <c r="AD49" s="105"/>
      <c r="AE49" s="105"/>
      <c r="AF49" s="105"/>
      <c r="AG49" s="105"/>
      <c r="AH49" s="106"/>
      <c r="AI49" s="150"/>
      <c r="AJ49" s="106"/>
    </row>
    <row r="50" spans="1:36" ht="19.5" customHeight="1">
      <c r="A50" s="153"/>
      <c r="B50" s="155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330"/>
      <c r="N50" s="364"/>
      <c r="O50" s="365"/>
      <c r="P50" s="365"/>
      <c r="Q50" s="366"/>
      <c r="R50" s="331"/>
      <c r="S50" s="124"/>
      <c r="T50" s="125"/>
      <c r="U50" s="125"/>
      <c r="V50" s="125"/>
      <c r="W50" s="126"/>
      <c r="X50" s="124"/>
      <c r="Y50" s="125"/>
      <c r="Z50" s="125"/>
      <c r="AA50" s="125"/>
      <c r="AB50" s="316"/>
      <c r="AC50" s="149"/>
      <c r="AD50" s="107"/>
      <c r="AE50" s="107"/>
      <c r="AF50" s="107"/>
      <c r="AG50" s="107"/>
      <c r="AH50" s="108"/>
      <c r="AI50" s="151"/>
      <c r="AJ50" s="108"/>
    </row>
    <row r="51" spans="1:36" ht="19.5" customHeight="1">
      <c r="A51" s="325"/>
      <c r="B51" s="327"/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4"/>
      <c r="N51" s="355"/>
      <c r="O51" s="356"/>
      <c r="P51" s="356"/>
      <c r="Q51" s="357"/>
      <c r="R51" s="304"/>
      <c r="S51" s="77"/>
      <c r="T51" s="78"/>
      <c r="U51" s="78"/>
      <c r="V51" s="78"/>
      <c r="W51" s="79"/>
      <c r="X51" s="83">
        <f>N51*S51</f>
        <v>0</v>
      </c>
      <c r="Y51" s="84"/>
      <c r="Z51" s="84"/>
      <c r="AA51" s="84"/>
      <c r="AB51" s="85"/>
      <c r="AC51" s="305"/>
      <c r="AD51" s="306"/>
      <c r="AE51" s="306"/>
      <c r="AF51" s="306"/>
      <c r="AG51" s="306"/>
      <c r="AH51" s="307"/>
      <c r="AI51" s="311"/>
      <c r="AJ51" s="307"/>
    </row>
    <row r="52" spans="1:36" ht="19.5" customHeight="1">
      <c r="A52" s="326"/>
      <c r="B52" s="328"/>
      <c r="C52" s="335"/>
      <c r="D52" s="336"/>
      <c r="E52" s="336"/>
      <c r="F52" s="336"/>
      <c r="G52" s="336"/>
      <c r="H52" s="336"/>
      <c r="I52" s="336"/>
      <c r="J52" s="336"/>
      <c r="K52" s="336"/>
      <c r="L52" s="336"/>
      <c r="M52" s="337"/>
      <c r="N52" s="358"/>
      <c r="O52" s="359"/>
      <c r="P52" s="359"/>
      <c r="Q52" s="360"/>
      <c r="R52" s="338"/>
      <c r="S52" s="80"/>
      <c r="T52" s="81"/>
      <c r="U52" s="81"/>
      <c r="V52" s="81"/>
      <c r="W52" s="82"/>
      <c r="X52" s="80"/>
      <c r="Y52" s="81"/>
      <c r="Z52" s="81"/>
      <c r="AA52" s="81"/>
      <c r="AB52" s="86"/>
      <c r="AC52" s="308"/>
      <c r="AD52" s="309"/>
      <c r="AE52" s="309"/>
      <c r="AF52" s="309"/>
      <c r="AG52" s="309"/>
      <c r="AH52" s="310"/>
      <c r="AI52" s="312"/>
      <c r="AJ52" s="310"/>
    </row>
    <row r="53" spans="1:36" ht="19.5" customHeight="1">
      <c r="A53" s="89" t="s">
        <v>18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1"/>
      <c r="X53" s="95">
        <f>SUM(X11:AB52)</f>
        <v>0</v>
      </c>
      <c r="Y53" s="96"/>
      <c r="Z53" s="96"/>
      <c r="AA53" s="96"/>
      <c r="AB53" s="97"/>
      <c r="AC53" s="148"/>
      <c r="AD53" s="105"/>
      <c r="AE53" s="105"/>
      <c r="AF53" s="105"/>
      <c r="AG53" s="105"/>
      <c r="AH53" s="106"/>
      <c r="AI53" s="150"/>
      <c r="AJ53" s="106"/>
    </row>
    <row r="54" spans="1:36" ht="19.5" customHeight="1" thickBo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8"/>
      <c r="Y54" s="99"/>
      <c r="Z54" s="99"/>
      <c r="AA54" s="99"/>
      <c r="AB54" s="100"/>
      <c r="AC54" s="149"/>
      <c r="AD54" s="107"/>
      <c r="AE54" s="107"/>
      <c r="AF54" s="107"/>
      <c r="AG54" s="107"/>
      <c r="AH54" s="108"/>
      <c r="AI54" s="151"/>
      <c r="AJ54" s="108"/>
    </row>
    <row r="55" ht="15" customHeight="1" thickTop="1"/>
  </sheetData>
  <sheetProtection/>
  <mergeCells count="208">
    <mergeCell ref="N49:Q50"/>
    <mergeCell ref="R49:R50"/>
    <mergeCell ref="A8:F8"/>
    <mergeCell ref="C11:M12"/>
    <mergeCell ref="N11:Q12"/>
    <mergeCell ref="R11:R12"/>
    <mergeCell ref="C13:M14"/>
    <mergeCell ref="N13:Q14"/>
    <mergeCell ref="R13:R14"/>
    <mergeCell ref="S9:W10"/>
    <mergeCell ref="X9:AB10"/>
    <mergeCell ref="C9:M10"/>
    <mergeCell ref="N9:Q10"/>
    <mergeCell ref="R9:R10"/>
    <mergeCell ref="A1:AJ1"/>
    <mergeCell ref="A3:G4"/>
    <mergeCell ref="A5:E6"/>
    <mergeCell ref="F5:W6"/>
    <mergeCell ref="Y5:AI6"/>
    <mergeCell ref="AC9:AH10"/>
    <mergeCell ref="AI9:AJ10"/>
    <mergeCell ref="A11:A12"/>
    <mergeCell ref="B11:B12"/>
    <mergeCell ref="S11:W12"/>
    <mergeCell ref="X11:AB12"/>
    <mergeCell ref="AC11:AH12"/>
    <mergeCell ref="AI11:AJ12"/>
    <mergeCell ref="A9:A10"/>
    <mergeCell ref="B9:B10"/>
    <mergeCell ref="A13:A14"/>
    <mergeCell ref="B13:B14"/>
    <mergeCell ref="S13:W14"/>
    <mergeCell ref="X13:AB14"/>
    <mergeCell ref="AC13:AH14"/>
    <mergeCell ref="AI13:AJ14"/>
    <mergeCell ref="A15:A16"/>
    <mergeCell ref="B15:B16"/>
    <mergeCell ref="S15:W16"/>
    <mergeCell ref="X15:AB16"/>
    <mergeCell ref="AC15:AH16"/>
    <mergeCell ref="AI15:AJ16"/>
    <mergeCell ref="C15:M16"/>
    <mergeCell ref="N15:Q16"/>
    <mergeCell ref="R15:R16"/>
    <mergeCell ref="A17:A18"/>
    <mergeCell ref="B17:B18"/>
    <mergeCell ref="S17:W18"/>
    <mergeCell ref="X17:AB18"/>
    <mergeCell ref="AC17:AH18"/>
    <mergeCell ref="AI17:AJ18"/>
    <mergeCell ref="C17:M18"/>
    <mergeCell ref="N17:Q18"/>
    <mergeCell ref="R17:R18"/>
    <mergeCell ref="A19:A20"/>
    <mergeCell ref="B19:B20"/>
    <mergeCell ref="S19:W20"/>
    <mergeCell ref="X19:AB20"/>
    <mergeCell ref="AC19:AH20"/>
    <mergeCell ref="AI19:AJ20"/>
    <mergeCell ref="C19:M20"/>
    <mergeCell ref="N19:Q20"/>
    <mergeCell ref="R19:R20"/>
    <mergeCell ref="A21:A22"/>
    <mergeCell ref="B21:B22"/>
    <mergeCell ref="S21:W22"/>
    <mergeCell ref="X21:AB22"/>
    <mergeCell ref="AC21:AH22"/>
    <mergeCell ref="AI21:AJ22"/>
    <mergeCell ref="C21:M22"/>
    <mergeCell ref="N21:Q22"/>
    <mergeCell ref="R21:R22"/>
    <mergeCell ref="A23:A24"/>
    <mergeCell ref="B23:B24"/>
    <mergeCell ref="S23:W24"/>
    <mergeCell ref="X23:AB24"/>
    <mergeCell ref="AC23:AH24"/>
    <mergeCell ref="AI23:AJ24"/>
    <mergeCell ref="C23:M24"/>
    <mergeCell ref="N23:Q24"/>
    <mergeCell ref="R23:R24"/>
    <mergeCell ref="A25:A26"/>
    <mergeCell ref="B25:B26"/>
    <mergeCell ref="S25:W26"/>
    <mergeCell ref="X25:AB26"/>
    <mergeCell ref="AC25:AH26"/>
    <mergeCell ref="AI25:AJ26"/>
    <mergeCell ref="C25:M26"/>
    <mergeCell ref="N25:Q26"/>
    <mergeCell ref="R25:R26"/>
    <mergeCell ref="A27:A28"/>
    <mergeCell ref="B27:B28"/>
    <mergeCell ref="S27:W28"/>
    <mergeCell ref="X27:AB28"/>
    <mergeCell ref="AC27:AH28"/>
    <mergeCell ref="AI27:AJ28"/>
    <mergeCell ref="C27:M28"/>
    <mergeCell ref="N27:Q28"/>
    <mergeCell ref="R27:R28"/>
    <mergeCell ref="A29:A30"/>
    <mergeCell ref="B29:B30"/>
    <mergeCell ref="S29:W30"/>
    <mergeCell ref="X29:AB30"/>
    <mergeCell ref="AC29:AH30"/>
    <mergeCell ref="AI29:AJ30"/>
    <mergeCell ref="C29:M30"/>
    <mergeCell ref="N29:Q30"/>
    <mergeCell ref="R29:R30"/>
    <mergeCell ref="A31:A32"/>
    <mergeCell ref="B31:B32"/>
    <mergeCell ref="S31:W32"/>
    <mergeCell ref="X31:AB32"/>
    <mergeCell ref="AC31:AH32"/>
    <mergeCell ref="AI31:AJ32"/>
    <mergeCell ref="C31:M32"/>
    <mergeCell ref="N31:Q32"/>
    <mergeCell ref="R31:R32"/>
    <mergeCell ref="A33:A34"/>
    <mergeCell ref="B33:B34"/>
    <mergeCell ref="S33:W34"/>
    <mergeCell ref="X33:AB34"/>
    <mergeCell ref="AC33:AH34"/>
    <mergeCell ref="AI33:AJ34"/>
    <mergeCell ref="C33:M34"/>
    <mergeCell ref="N33:Q34"/>
    <mergeCell ref="R33:R34"/>
    <mergeCell ref="A35:A36"/>
    <mergeCell ref="B35:B36"/>
    <mergeCell ref="S35:W36"/>
    <mergeCell ref="X35:AB36"/>
    <mergeCell ref="AC35:AH36"/>
    <mergeCell ref="AI35:AJ36"/>
    <mergeCell ref="C35:M36"/>
    <mergeCell ref="N35:Q36"/>
    <mergeCell ref="R35:R36"/>
    <mergeCell ref="A37:A38"/>
    <mergeCell ref="B37:B38"/>
    <mergeCell ref="S37:W38"/>
    <mergeCell ref="X37:AB38"/>
    <mergeCell ref="AC37:AH38"/>
    <mergeCell ref="AI37:AJ38"/>
    <mergeCell ref="C37:M38"/>
    <mergeCell ref="N37:Q38"/>
    <mergeCell ref="R37:R38"/>
    <mergeCell ref="A39:A40"/>
    <mergeCell ref="B39:B40"/>
    <mergeCell ref="S39:W40"/>
    <mergeCell ref="X39:AB40"/>
    <mergeCell ref="AC39:AH40"/>
    <mergeCell ref="AI39:AJ40"/>
    <mergeCell ref="C39:M40"/>
    <mergeCell ref="N39:Q40"/>
    <mergeCell ref="R39:R40"/>
    <mergeCell ref="A41:A42"/>
    <mergeCell ref="B41:B42"/>
    <mergeCell ref="S41:W42"/>
    <mergeCell ref="X41:AB42"/>
    <mergeCell ref="AC41:AH42"/>
    <mergeCell ref="AI41:AJ42"/>
    <mergeCell ref="C41:M42"/>
    <mergeCell ref="N41:Q42"/>
    <mergeCell ref="R41:R42"/>
    <mergeCell ref="A43:A44"/>
    <mergeCell ref="B43:B44"/>
    <mergeCell ref="S43:W44"/>
    <mergeCell ref="X43:AB44"/>
    <mergeCell ref="AC43:AH44"/>
    <mergeCell ref="AI43:AJ44"/>
    <mergeCell ref="C43:M44"/>
    <mergeCell ref="N43:Q44"/>
    <mergeCell ref="R43:R44"/>
    <mergeCell ref="A45:A46"/>
    <mergeCell ref="B45:B46"/>
    <mergeCell ref="S45:W46"/>
    <mergeCell ref="X45:AB46"/>
    <mergeCell ref="AC45:AH46"/>
    <mergeCell ref="AI45:AJ46"/>
    <mergeCell ref="C45:M46"/>
    <mergeCell ref="N45:Q46"/>
    <mergeCell ref="R45:R46"/>
    <mergeCell ref="A47:A48"/>
    <mergeCell ref="B47:B48"/>
    <mergeCell ref="S47:W48"/>
    <mergeCell ref="X47:AB48"/>
    <mergeCell ref="AC47:AH48"/>
    <mergeCell ref="AI47:AJ48"/>
    <mergeCell ref="C47:M48"/>
    <mergeCell ref="N47:Q48"/>
    <mergeCell ref="R47:R48"/>
    <mergeCell ref="AC51:AH52"/>
    <mergeCell ref="AI51:AJ52"/>
    <mergeCell ref="A49:A50"/>
    <mergeCell ref="B49:B50"/>
    <mergeCell ref="S49:W50"/>
    <mergeCell ref="X49:AB50"/>
    <mergeCell ref="C51:M52"/>
    <mergeCell ref="N51:Q52"/>
    <mergeCell ref="R51:R52"/>
    <mergeCell ref="C49:M50"/>
    <mergeCell ref="A53:W54"/>
    <mergeCell ref="X53:AB54"/>
    <mergeCell ref="AC53:AH54"/>
    <mergeCell ref="AI53:AJ54"/>
    <mergeCell ref="AC49:AH50"/>
    <mergeCell ref="AI49:AJ50"/>
    <mergeCell ref="A51:A52"/>
    <mergeCell ref="B51:B52"/>
    <mergeCell ref="S51:W52"/>
    <mergeCell ref="X51:AB52"/>
  </mergeCells>
  <printOptions horizontalCentered="1"/>
  <pageMargins left="0.7086614173228347" right="0.31496062992125984" top="0.5511811023622047" bottom="0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北斗工業エンヂニアリング株式会社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小辻　康春</dc:creator>
  <cp:keywords/>
  <dc:description/>
  <cp:lastModifiedBy>kouki5</cp:lastModifiedBy>
  <cp:lastPrinted>2023-05-23T02:24:31Z</cp:lastPrinted>
  <dcterms:created xsi:type="dcterms:W3CDTF">2000-10-06T02:26:32Z</dcterms:created>
  <dcterms:modified xsi:type="dcterms:W3CDTF">2023-07-25T08:30:51Z</dcterms:modified>
  <cp:category>社外文書</cp:category>
  <cp:version/>
  <cp:contentType/>
  <cp:contentStatus/>
</cp:coreProperties>
</file>